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M1\Desktop\"/>
    </mc:Choice>
  </mc:AlternateContent>
  <xr:revisionPtr revIDLastSave="0" documentId="13_ncr:1_{F39522B9-7648-4A04-91C8-6A4514703A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52" i="1" l="1"/>
  <c r="U349" i="1"/>
  <c r="V348" i="1"/>
  <c r="V347" i="1"/>
  <c r="V346" i="1"/>
  <c r="V345" i="1"/>
  <c r="V344" i="1"/>
  <c r="V343" i="1"/>
  <c r="V342" i="1"/>
  <c r="V341" i="1"/>
  <c r="V340" i="1"/>
  <c r="V338" i="1"/>
  <c r="V337" i="1"/>
  <c r="V336" i="1"/>
  <c r="V335" i="1"/>
  <c r="V334" i="1"/>
  <c r="V331" i="1"/>
  <c r="V329" i="1"/>
  <c r="V328" i="1"/>
  <c r="V327" i="1"/>
  <c r="V326" i="1"/>
  <c r="V325" i="1"/>
  <c r="V324" i="1"/>
  <c r="V323" i="1"/>
  <c r="V322" i="1"/>
  <c r="V321" i="1"/>
  <c r="V320" i="1"/>
  <c r="V319" i="1"/>
  <c r="V317" i="1"/>
  <c r="V316" i="1"/>
  <c r="V314" i="1"/>
  <c r="V313" i="1"/>
  <c r="V312" i="1"/>
  <c r="V311" i="1"/>
  <c r="V309" i="1"/>
  <c r="V308" i="1"/>
  <c r="V307" i="1"/>
  <c r="V306" i="1"/>
  <c r="V304" i="1"/>
  <c r="V303" i="1"/>
  <c r="V302" i="1"/>
  <c r="V301" i="1"/>
  <c r="V297" i="1"/>
  <c r="V296" i="1"/>
  <c r="V295" i="1"/>
  <c r="V294" i="1"/>
  <c r="V293" i="1"/>
  <c r="V291" i="1"/>
  <c r="V290" i="1"/>
  <c r="V289" i="1"/>
  <c r="V288" i="1"/>
  <c r="V286" i="1"/>
  <c r="V285" i="1"/>
  <c r="V283" i="1"/>
  <c r="V282" i="1"/>
  <c r="V280" i="1"/>
  <c r="V279" i="1"/>
  <c r="V278" i="1"/>
  <c r="V277" i="1"/>
  <c r="V276" i="1"/>
  <c r="V275" i="1"/>
  <c r="V274" i="1"/>
  <c r="V273" i="1"/>
  <c r="V271" i="1"/>
  <c r="V270" i="1"/>
  <c r="V269" i="1"/>
  <c r="V268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0" i="1"/>
  <c r="V229" i="1"/>
  <c r="V228" i="1"/>
  <c r="V227" i="1"/>
  <c r="V226" i="1"/>
  <c r="V225" i="1"/>
  <c r="V224" i="1"/>
  <c r="V223" i="1"/>
  <c r="V222" i="1"/>
  <c r="V219" i="1"/>
  <c r="V218" i="1"/>
  <c r="V217" i="1"/>
  <c r="V216" i="1"/>
  <c r="V215" i="1"/>
  <c r="V214" i="1"/>
  <c r="V213" i="1"/>
  <c r="V212" i="1"/>
  <c r="V211" i="1"/>
  <c r="V210" i="1"/>
  <c r="V208" i="1"/>
  <c r="V207" i="1"/>
  <c r="V206" i="1"/>
  <c r="V205" i="1"/>
  <c r="V204" i="1"/>
  <c r="V203" i="1"/>
  <c r="V202" i="1"/>
  <c r="V201" i="1"/>
  <c r="V200" i="1"/>
  <c r="V199" i="1"/>
  <c r="V198" i="1"/>
  <c r="V195" i="1"/>
  <c r="V194" i="1"/>
  <c r="V193" i="1"/>
  <c r="V192" i="1"/>
  <c r="V191" i="1"/>
  <c r="V190" i="1"/>
  <c r="V188" i="1"/>
  <c r="V187" i="1"/>
  <c r="V186" i="1"/>
  <c r="V185" i="1"/>
  <c r="V184" i="1"/>
  <c r="V183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3" i="1"/>
  <c r="V162" i="1"/>
  <c r="V161" i="1"/>
  <c r="V160" i="1"/>
  <c r="V159" i="1"/>
  <c r="V157" i="1"/>
  <c r="V156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0" i="1"/>
  <c r="V99" i="1"/>
  <c r="V98" i="1"/>
  <c r="V97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0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0" i="1"/>
  <c r="V49" i="1"/>
  <c r="V48" i="1"/>
  <c r="V47" i="1"/>
  <c r="V46" i="1"/>
  <c r="V45" i="1"/>
  <c r="V44" i="1"/>
  <c r="V43" i="1"/>
  <c r="V42" i="1"/>
  <c r="V41" i="1"/>
  <c r="V39" i="1"/>
  <c r="V38" i="1"/>
  <c r="V37" i="1"/>
  <c r="V36" i="1"/>
  <c r="V35" i="1"/>
  <c r="V34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349" i="1" s="1"/>
</calcChain>
</file>

<file path=xl/sharedStrings.xml><?xml version="1.0" encoding="utf-8"?>
<sst xmlns="http://schemas.openxmlformats.org/spreadsheetml/2006/main" count="2771" uniqueCount="1193">
  <si>
    <t>Изображение</t>
  </si>
  <si>
    <t>Артикул</t>
  </si>
  <si>
    <t>Штрих-код ед.</t>
  </si>
  <si>
    <t>Наименование</t>
  </si>
  <si>
    <t>Страна</t>
  </si>
  <si>
    <t>Общий срок годности</t>
  </si>
  <si>
    <t>Кол-во коробок на паллете</t>
  </si>
  <si>
    <t>Ед.измерения</t>
  </si>
  <si>
    <t>Количество шт в упаковке</t>
  </si>
  <si>
    <t>Ваш заказ в упаковках</t>
  </si>
  <si>
    <t>Ваш заказ в штуках</t>
  </si>
  <si>
    <t>RUB</t>
  </si>
  <si>
    <t>включает НДС</t>
  </si>
  <si>
    <t>Цена</t>
  </si>
  <si>
    <t>Cadbury</t>
  </si>
  <si>
    <t>УТ-00000167</t>
  </si>
  <si>
    <t>7622210470126</t>
  </si>
  <si>
    <t>Шоколадный батончик Кэдбёри "Виспа" 36г/Cadbury Bitsa Wispa Bar 36g</t>
  </si>
  <si>
    <t>СОЕДИНЕННОЕ КОРОЛЕВСТВО</t>
  </si>
  <si>
    <t>330 сут</t>
  </si>
  <si>
    <t>288</t>
  </si>
  <si>
    <t>шт</t>
  </si>
  <si>
    <t>48</t>
  </si>
  <si>
    <t>0</t>
  </si>
  <si>
    <t>84,50</t>
  </si>
  <si>
    <t>Ferrero</t>
  </si>
  <si>
    <t xml:space="preserve">   Kinder</t>
  </si>
  <si>
    <t>УТ-00004651</t>
  </si>
  <si>
    <t>8000500272442</t>
  </si>
  <si>
    <t>Вафли Ханута с шоколадно-ореховой начинкой  220г / Hanuta Hazelnut Wafers 220g</t>
  </si>
  <si>
    <t>АВСТРИЯ</t>
  </si>
  <si>
    <t>180 сут</t>
  </si>
  <si>
    <t>20</t>
  </si>
  <si>
    <t>377,00</t>
  </si>
  <si>
    <t>УТ-00005532</t>
  </si>
  <si>
    <t>8000500273555</t>
  </si>
  <si>
    <t>Вафли Ханута с шоколадно-ореховой начинкой  44г / Hanuta Hazelnut Wafers 44g</t>
  </si>
  <si>
    <t>210 сут</t>
  </si>
  <si>
    <t>264</t>
  </si>
  <si>
    <t>18</t>
  </si>
  <si>
    <t>69,00</t>
  </si>
  <si>
    <t>УТ-00005465</t>
  </si>
  <si>
    <t>8000500331774</t>
  </si>
  <si>
    <t>Вафли "Ханута" с шоколадно-ореховой начинкой, покрытые молочным шоколадом с дробленным фундуком 34.5г / Hanuta Hazelnut Wafers Riegel T1 34.5g</t>
  </si>
  <si>
    <t>450</t>
  </si>
  <si>
    <t>14</t>
  </si>
  <si>
    <t>80,00</t>
  </si>
  <si>
    <t>УТ-00005464</t>
  </si>
  <si>
    <t>8000500331798</t>
  </si>
  <si>
    <t>Вафли "Ханута" с шоколадно-ореховой начинкой, покрытые молочным шоколадом с дробленным фундуком 172.5г / Hanuta Hazelnut Wafers Riegel T5 172.5g</t>
  </si>
  <si>
    <t>110</t>
  </si>
  <si>
    <t>16</t>
  </si>
  <si>
    <t>352,00</t>
  </si>
  <si>
    <t>УТ-00000646</t>
  </si>
  <si>
    <t>4008400351926</t>
  </si>
  <si>
    <t>Вафли «Ханута» с шоколадно-ореховой начинкой 200г / Hanuta Minis Wafers 200g</t>
  </si>
  <si>
    <t>ГЕРМАНИЯ</t>
  </si>
  <si>
    <t>42</t>
  </si>
  <si>
    <t>12</t>
  </si>
  <si>
    <t>419,00</t>
  </si>
  <si>
    <t>УТ-00003495</t>
  </si>
  <si>
    <t>80052760</t>
  </si>
  <si>
    <t>Вафельный батончик Киндер «Буэно» с молочно-ореховой начинкой, покрытый молочным шоколадом 43 г/Kinder Bueno 43 g</t>
  </si>
  <si>
    <t>ПОЛЬША</t>
  </si>
  <si>
    <t>234</t>
  </si>
  <si>
    <t>30</t>
  </si>
  <si>
    <t>85,00</t>
  </si>
  <si>
    <t>УТ-00005466</t>
  </si>
  <si>
    <t>8000500253687</t>
  </si>
  <si>
    <t>Вафельный батончик Киндер «Буэно Мини» с молочно-ореховой начинкой, покрытый молочным шоколадом 108г / Kinder Bueno Mini 108g</t>
  </si>
  <si>
    <t>64</t>
  </si>
  <si>
    <t>290,00</t>
  </si>
  <si>
    <t>УТ-00005499</t>
  </si>
  <si>
    <t>80761761</t>
  </si>
  <si>
    <t>Вафельный батончик Киндер «Буэно Вайт» с молочно-ореховой начинкой, покрытый белым шоколадом 39 г/ Kinder Bueno White 39g</t>
  </si>
  <si>
    <t>112</t>
  </si>
  <si>
    <t>10</t>
  </si>
  <si>
    <t>УТ-00002895</t>
  </si>
  <si>
    <t>8000500269169</t>
  </si>
  <si>
    <t>Вафли с молочным шоколадом и какао начинкой «Детские открытки» 128г/Kinder Cards 128g</t>
  </si>
  <si>
    <t>308,00</t>
  </si>
  <si>
    <t>УТ-00005261</t>
  </si>
  <si>
    <t>80874652</t>
  </si>
  <si>
    <t>Вафли с молочным шоколадом и какао начинкой "Детские открытки" 25.6 г/ Kinder Cards 25.6 g</t>
  </si>
  <si>
    <t>384</t>
  </si>
  <si>
    <t>67,00</t>
  </si>
  <si>
    <t>УТ-00005719</t>
  </si>
  <si>
    <t>8000500111581</t>
  </si>
  <si>
    <t>Шоколад молочный KINDER CHOCOLATE 300G с молочной начинкой / Kinder Chocolate 300g</t>
  </si>
  <si>
    <t>РУМЫНИЯ</t>
  </si>
  <si>
    <t>0 сут</t>
  </si>
  <si>
    <t>100</t>
  </si>
  <si>
    <t>9</t>
  </si>
  <si>
    <t>540,30</t>
  </si>
  <si>
    <t>УТ-00003488</t>
  </si>
  <si>
    <t>40084701</t>
  </si>
  <si>
    <t>Шоколад молочный KINDER с молочной начинкой 100г / Kinder Chocolate 100g</t>
  </si>
  <si>
    <t>240 сут</t>
  </si>
  <si>
    <t>255</t>
  </si>
  <si>
    <t>40</t>
  </si>
  <si>
    <t>168,00</t>
  </si>
  <si>
    <t>УТ-00003494</t>
  </si>
  <si>
    <t>5413548280189</t>
  </si>
  <si>
    <t>Конфеты шоколадные Киндер Шоко-Бонс с молочно-ореховой начинкой (Kinder Schoco-Bons) 125г /Kinder Schoco-Bons 125g</t>
  </si>
  <si>
    <t>ИТАЛИЯ</t>
  </si>
  <si>
    <t>72</t>
  </si>
  <si>
    <t>322,00</t>
  </si>
  <si>
    <t>УТ-00004709</t>
  </si>
  <si>
    <t>4008400280127</t>
  </si>
  <si>
    <t>Конфеты шоколадные Киндер Шоко-Бонс с молочно-ореховой начинкой (Kinder Schoco-Bons) 300г/ Kinder Schoco-Bons 300g</t>
  </si>
  <si>
    <t>56</t>
  </si>
  <si>
    <t>695,00</t>
  </si>
  <si>
    <t>УТ-00004706</t>
  </si>
  <si>
    <t>8000500385807</t>
  </si>
  <si>
    <t>Печенье "Киндер Дуо" покрытое молочным и белым шоколадом 150г / Kinder duo 150g</t>
  </si>
  <si>
    <t>275 сут</t>
  </si>
  <si>
    <t>105</t>
  </si>
  <si>
    <t>340,00</t>
  </si>
  <si>
    <t>УТ-00004705</t>
  </si>
  <si>
    <t>8000500423523</t>
  </si>
  <si>
    <t>Вафельный батончик «Счастливый бегемотик» с какао-молочной начинкой 103,5г/Kinder Happy Hippo Cacao  103,5g</t>
  </si>
  <si>
    <t>271,00</t>
  </si>
  <si>
    <t>УТ-00003573</t>
  </si>
  <si>
    <t>8000500423585</t>
  </si>
  <si>
    <t>Вафельный батончик "Счастливый бегемотик"  с какао-молочной начинкой 20.7г / Kinder Happy Hippo Cacao 20.7g</t>
  </si>
  <si>
    <t>375</t>
  </si>
  <si>
    <t>28</t>
  </si>
  <si>
    <t>46,00</t>
  </si>
  <si>
    <t>УТ-00005530</t>
  </si>
  <si>
    <t>8000500423608</t>
  </si>
  <si>
    <t>Вафельный батончик «Счастливый бегемотик» с молочно-ореховой начинкой 20.7г / Kinder Happy Hippo Haselnuss 20,7g</t>
  </si>
  <si>
    <t>УТ-00003760</t>
  </si>
  <si>
    <t>8000500423530</t>
  </si>
  <si>
    <t>Вафельный батончик «Счастливый бегемотик» с молочно-ореховой начинкой 103,5г / Kinder Happy Hippo Milk Hazelnuts Biscuits 103,5g</t>
  </si>
  <si>
    <t>УТ-00005496</t>
  </si>
  <si>
    <t>8000500389652</t>
  </si>
  <si>
    <t>Ассорти кондитерских изделий Киндер "Счастливые моменты" 161г / Kinder Happy Moments Mini Mix 161g</t>
  </si>
  <si>
    <t>225 сут</t>
  </si>
  <si>
    <t>455,00</t>
  </si>
  <si>
    <t>УТ-00005495</t>
  </si>
  <si>
    <t>8000500391228</t>
  </si>
  <si>
    <t>Вафли Киндер «Киндерини» с молочным шоколадом и какао начинкой, частично покрытые молочным шоколадом 250г / Kinder Kinderini 250g</t>
  </si>
  <si>
    <t>414,00</t>
  </si>
  <si>
    <t>УТ-00004710</t>
  </si>
  <si>
    <t>8000500256213</t>
  </si>
  <si>
    <t>Шоколад молочный Киндер мини с молочной начинкой 120гр/ Kinder Schokolade Mini 120g</t>
  </si>
  <si>
    <t>285,00</t>
  </si>
  <si>
    <t>УТ-00005531</t>
  </si>
  <si>
    <t>8000500384794</t>
  </si>
  <si>
    <t>Какао вафельный батончик Киндер «Тронки» с начинкой из молочного шоколада, молока и бисквитной крошки. 90г / Kinder Tronky 90g</t>
  </si>
  <si>
    <t>140</t>
  </si>
  <si>
    <t>258,00</t>
  </si>
  <si>
    <t xml:space="preserve">   NUTELLA</t>
  </si>
  <si>
    <t>УТ-00003574</t>
  </si>
  <si>
    <t>80050100</t>
  </si>
  <si>
    <t>Набор «Нутелла ГОУ» из хлебных палочек и ореховой пасты «Нутелла» с добавлением какао 52г / Nutella&amp;GО! 52g</t>
  </si>
  <si>
    <t>285</t>
  </si>
  <si>
    <t>151,00</t>
  </si>
  <si>
    <t>УТ-00002935</t>
  </si>
  <si>
    <t>8000500227848</t>
  </si>
  <si>
    <t>Вафельный батончик Нутелла «Би-Реди» с начинкой из ореховой пасты с добавлением какао и хрустящими шариками 132 гр. / Nutella B-ready 132 g.</t>
  </si>
  <si>
    <t>280,00</t>
  </si>
  <si>
    <t>УТ-00004708</t>
  </si>
  <si>
    <t>8000500224281</t>
  </si>
  <si>
    <t>Вафельный батончик Нутелла «Би-Реди» с начинкой из ореховой пасты с добавлением какао и хрустящими шариками 22г  / Nutella B-ready 22g</t>
  </si>
  <si>
    <t>260</t>
  </si>
  <si>
    <t>36</t>
  </si>
  <si>
    <t>56,00</t>
  </si>
  <si>
    <t>УТ-00004707</t>
  </si>
  <si>
    <t>8000500310427</t>
  </si>
  <si>
    <t>Печенье "Нутелла Бисквитс" с начинкой из ореховой пасты с доб. какао 304г  / Nutella biscuits Beutel 304g</t>
  </si>
  <si>
    <t>66</t>
  </si>
  <si>
    <t>423,50</t>
  </si>
  <si>
    <t>УТ-00003349</t>
  </si>
  <si>
    <t>80135463</t>
  </si>
  <si>
    <t>Паста ореховая "НУТЕЛЛА" с добавлением какао 200г / Nutella 200g</t>
  </si>
  <si>
    <t>365 сут</t>
  </si>
  <si>
    <t>165</t>
  </si>
  <si>
    <t>15</t>
  </si>
  <si>
    <t>297,50</t>
  </si>
  <si>
    <t>УТ-00005062</t>
  </si>
  <si>
    <t>8000500131329</t>
  </si>
  <si>
    <t>Паста ореховая "НУТЕЛЛА" с добавлением какао 3 кг / Nutella 3 kg</t>
  </si>
  <si>
    <t>90</t>
  </si>
  <si>
    <t>2</t>
  </si>
  <si>
    <t>2 900,00</t>
  </si>
  <si>
    <t>6</t>
  </si>
  <si>
    <t>8</t>
  </si>
  <si>
    <t>120</t>
  </si>
  <si>
    <t>70</t>
  </si>
  <si>
    <t>126</t>
  </si>
  <si>
    <t>167,00</t>
  </si>
  <si>
    <t>80</t>
  </si>
  <si>
    <t>HARIBO</t>
  </si>
  <si>
    <t>УТ-00003838</t>
  </si>
  <si>
    <t>8426617014995</t>
  </si>
  <si>
    <t>Жевательный мармелад Ягоды Торговой марки «HARIBO» 100г / Haribo Berries 100g</t>
  </si>
  <si>
    <t>ИСПАНИЯ</t>
  </si>
  <si>
    <t>540 сут</t>
  </si>
  <si>
    <t>108,00</t>
  </si>
  <si>
    <t>168</t>
  </si>
  <si>
    <t>УТ-00003834</t>
  </si>
  <si>
    <t>8426617013134</t>
  </si>
  <si>
    <t>Жевательный мармелад Веселые Вишенки Торговой марки «HARIBO» 100г / Haribo Cerezas 100g</t>
  </si>
  <si>
    <t>УТ-00003835</t>
  </si>
  <si>
    <t>8426617002527</t>
  </si>
  <si>
    <t>Жевательный мармелад Кислая Супер Кола Торговой марки «HARIBO» 100г / Haribo Chispa Сola 100g</t>
  </si>
  <si>
    <t>УТ-00003837</t>
  </si>
  <si>
    <t>8426617003715</t>
  </si>
  <si>
    <t>Жевательный мармелад Пико Балла Haribo 100г / Haribo Balla-Balla Pika 100g</t>
  </si>
  <si>
    <t>УТ-00003839</t>
  </si>
  <si>
    <t>8426617003289</t>
  </si>
  <si>
    <t>Жевательный мармелад Клубника Торговой марки «HARIBO» 100г / Haribo Fresones 100g</t>
  </si>
  <si>
    <t>УТ-00003840</t>
  </si>
  <si>
    <t>8426617014087</t>
  </si>
  <si>
    <t>Жевательный мармелад Звездный микс «HARIBO» 100г/Haribo Funky Mix 100g</t>
  </si>
  <si>
    <t>УТ-00003841</t>
  </si>
  <si>
    <t>8426617002572</t>
  </si>
  <si>
    <t>Жевательный мармелад Счастливая Кола Торговой марки «HARIBO» 100г /Haribo Happy-Cola 100g</t>
  </si>
  <si>
    <t>УТ-00003842</t>
  </si>
  <si>
    <t>8426617002510</t>
  </si>
  <si>
    <t>Жевательный мармелад Золотые Мишки Торговой марки «HARIBO» 100г / Haribo Ositos de Oro 100g</t>
  </si>
  <si>
    <t>УТ-00004051</t>
  </si>
  <si>
    <t>8426617014254</t>
  </si>
  <si>
    <t>Жевательный мармелад Сандия Торговой марки «HARIBO» 90г  / Haribo Sandia Jelles 90g</t>
  </si>
  <si>
    <t>УТ-00003836</t>
  </si>
  <si>
    <t>8426617002534</t>
  </si>
  <si>
    <t>Жевательный мармелад Тропические фрукты Торговой марки «HARIBO» 100г / Haribo Tropifrutti 100g</t>
  </si>
  <si>
    <t>LINDT</t>
  </si>
  <si>
    <t>Конфеты ассорти Линдт Линдор из молочного, белого и темного шоколада с нежной тающей начинкой пралине 200г /Lindor Assorted Pralines 200g.</t>
  </si>
  <si>
    <t>12 мес</t>
  </si>
  <si>
    <t>50</t>
  </si>
  <si>
    <t>630,00</t>
  </si>
  <si>
    <t>УТ-00003467</t>
  </si>
  <si>
    <t>7610400082556</t>
  </si>
  <si>
    <t>364 сут</t>
  </si>
  <si>
    <t>Конфеты из молочного шоколада Линдт Линдор с нежной молочной начинкой пралине 200г / Lindt Lindor Cornet Milk Pralines 200g.</t>
  </si>
  <si>
    <t>УТ-00003466</t>
  </si>
  <si>
    <t>7610400082549</t>
  </si>
  <si>
    <t>УТ-00003468</t>
  </si>
  <si>
    <t>8003340096506</t>
  </si>
  <si>
    <t>Конфеты из молочного шоколада Линдт Линдор с нежной тающей начинкой пралине и фундука 200г. / Lindt Lindor Hazelnut Pralines 200g.</t>
  </si>
  <si>
    <t>УТ-00005733</t>
  </si>
  <si>
    <t>8003340801674</t>
  </si>
  <si>
    <t>Конфеты Линдт Линдор из молочного шоколада с нежным фисташковым пралине 200г / Lindt Lindor PISTACHIO 200g</t>
  </si>
  <si>
    <t>607,70</t>
  </si>
  <si>
    <t>УТ-00003486</t>
  </si>
  <si>
    <t>8003340099163</t>
  </si>
  <si>
    <t>Конфеты Линдт Линдор из молочного шоколада с кристаллами соли и карамельной нежной, тающей начинкой пралине200г /Lindor Salted Caramel Prolines 200g.</t>
  </si>
  <si>
    <t>Конфеты из белого шоколада Линдт Линдор c нежной, тающей начинкой 200г /Lindt Lindor BLANC WEISS 200g</t>
  </si>
  <si>
    <t>12 сут</t>
  </si>
  <si>
    <t>УТ-00003481</t>
  </si>
  <si>
    <t>7610400030632</t>
  </si>
  <si>
    <t>УТ-00004066</t>
  </si>
  <si>
    <t>8003340097619</t>
  </si>
  <si>
    <t>Конфеты из белого шоколада Линдт Линдор с клубникой, сливками и нежной, тающей начинкой 200г /Lindt Lindor Strawberries &amp; Cream 200g</t>
  </si>
  <si>
    <t>180</t>
  </si>
  <si>
    <t>УТ-00003469</t>
  </si>
  <si>
    <t>3046920022651</t>
  </si>
  <si>
    <t>Превосходный горький шоколад Линдт. Содержание какао минимум 70% 100г. /LINDT Excellence 70% Cacao Chocolate 100g.</t>
  </si>
  <si>
    <t>ФРАНЦИЯ</t>
  </si>
  <si>
    <t>456 сут</t>
  </si>
  <si>
    <t>248,00</t>
  </si>
  <si>
    <t>ШВЕЙЦАРИЯ</t>
  </si>
  <si>
    <t>УТ-00004565</t>
  </si>
  <si>
    <t>3046920020992</t>
  </si>
  <si>
    <t>Превосходный темный шоколад Линдт с розовой гималайской солью 100г/Lindt Excellence 70% Sel Rose de Himalaya 100г/20шт СГ</t>
  </si>
  <si>
    <t>УТ-00003470</t>
  </si>
  <si>
    <t>3046920010047</t>
  </si>
  <si>
    <t>Превосходный горький шоколад Линдт. Содержание какао минимум 78% 100г. /LINDT Excellence Cacao 78% Chocolate 100g.</t>
  </si>
  <si>
    <t>450 сут</t>
  </si>
  <si>
    <t>УТ-00003471</t>
  </si>
  <si>
    <t>3046920022606</t>
  </si>
  <si>
    <t>Превосходный горький шоколад Линдт. Содержание какао минимум 85% 100г. /LINDT Excellence 85% Cacao Chocollate 100g.</t>
  </si>
  <si>
    <t>УТ-00003472</t>
  </si>
  <si>
    <t>3046920029759</t>
  </si>
  <si>
    <t>Превосходный горький шоколад Линдт. Содержание какао минимум 90% 100 г /LINDT Excellence 90% Dark Chocolate 100г</t>
  </si>
  <si>
    <t>470 сут</t>
  </si>
  <si>
    <t>УТ-00004587</t>
  </si>
  <si>
    <t>3046920010382</t>
  </si>
  <si>
    <t>Превосходный молочный шоколад Линдт с морской солью и карамелью 100 г / Lindt Excellence Caramel A La Pointe De Sel Lait 100г</t>
  </si>
  <si>
    <t>УТ-00003474</t>
  </si>
  <si>
    <t>7610400070577</t>
  </si>
  <si>
    <t>Превосходный темный шоколад Линдт с экстрактом перца чили 100 г /LINDT Excellence Cilli Dark Chocolate 100г</t>
  </si>
  <si>
    <t>УТ-00003693</t>
  </si>
  <si>
    <t>3046920920063</t>
  </si>
  <si>
    <t>Превосходный темный шоколад Линдт с клюквой, фундуком и миндалем100г. /LINDT Excellence Cranberry Chocolate 100g.</t>
  </si>
  <si>
    <t>УТ-00003700</t>
  </si>
  <si>
    <t>3046920022507</t>
  </si>
  <si>
    <t>Превосходный темный шоколад Линдт с морской солью и карамелью 100 г / Lindt Excellence Caramel A La Pointe De Sel Noir Chocolate 100г</t>
  </si>
  <si>
    <t>УТ-00003695</t>
  </si>
  <si>
    <t>7610400087308</t>
  </si>
  <si>
    <t>Превосходный горький шоколад Линдт. с инжиром 100 г /LINDT Excellence Dark Figs Intense Chocolate 100г</t>
  </si>
  <si>
    <t>УТ-00003918</t>
  </si>
  <si>
    <t>3046920010856</t>
  </si>
  <si>
    <t>Превосходный темный шоколад Линдт с лимоном и имбирем 100 г / LINDT Excellence Dark  with Lemon &amp; Ginger 100г</t>
  </si>
  <si>
    <t>УТ-00003482</t>
  </si>
  <si>
    <t>3046920010283</t>
  </si>
  <si>
    <t>Превосходный молочный шоколад Линдт Экстрасливочный 100г/LINDT Excellence Extra Creamy 100g</t>
  </si>
  <si>
    <t>УТ-00003690</t>
  </si>
  <si>
    <t>3046920027861</t>
  </si>
  <si>
    <t>Превосходный темный шоколад Линдт с экстрактом мяты 100г/LINDT Excellence Menthe Intense 100г</t>
  </si>
  <si>
    <t>УТ-00004046</t>
  </si>
  <si>
    <t>3046920017541</t>
  </si>
  <si>
    <t>Превосходный темный шоколад Линдт с лимоном 100 г / Lindt Excellence Negro Limon Chocolate 100г</t>
  </si>
  <si>
    <t>УТ-00003473</t>
  </si>
  <si>
    <t>3046920022705</t>
  </si>
  <si>
    <t>Превосходный темный шоколад Линдт с апельсином 100г/LINDT Excellence Orange Intense Chocolate 100g</t>
  </si>
  <si>
    <t>УТ-00003692</t>
  </si>
  <si>
    <t>7610400087315</t>
  </si>
  <si>
    <t>Превосходный темный шоколад Линдт с грушей и кусочками миндаля 100г/LINDT Excellence Poire Intense Chocolate 100г</t>
  </si>
  <si>
    <t>УТ-00003484</t>
  </si>
  <si>
    <t>3046920010603</t>
  </si>
  <si>
    <t>Превосходный темный шоколад Линдт с малиной 100г/LINDT Excellence Framboise Intense 100g</t>
  </si>
  <si>
    <t>УТ-00003475</t>
  </si>
  <si>
    <t>3046920029674</t>
  </si>
  <si>
    <t>Превосходный темный шоколад Линдт с морской солью 100г. /LINDT Excellence Sea Salt Chocolate 100g.</t>
  </si>
  <si>
    <t>УТ-00003691</t>
  </si>
  <si>
    <t>3046920027458</t>
  </si>
  <si>
    <t>Превосходный темный шоколад Линдт с клубникой 100гр/LINDT Excellence Strawberry  Intense Chocolate 100g.</t>
  </si>
  <si>
    <t>390 сут</t>
  </si>
  <si>
    <t>УТ-00003476</t>
  </si>
  <si>
    <t>3046920084000</t>
  </si>
  <si>
    <t>Превосходный белый шоколад Линдт с Мадагаскарской ванилью 100г/LINDT Excellence Extra Veloute Blanc 100g</t>
  </si>
  <si>
    <t>300 сут</t>
  </si>
  <si>
    <t>24</t>
  </si>
  <si>
    <t>45</t>
  </si>
  <si>
    <t>144</t>
  </si>
  <si>
    <t>60</t>
  </si>
  <si>
    <t xml:space="preserve">   Драже</t>
  </si>
  <si>
    <t>НИДЕРЛАНДЫ</t>
  </si>
  <si>
    <t>363 сут</t>
  </si>
  <si>
    <t>УТ-00004297</t>
  </si>
  <si>
    <t>5000159555715</t>
  </si>
  <si>
    <t>Драже Мальтизерс хрустящие шарики, покрытые молочным шоколадом 37гр/MALTESERS 37g</t>
  </si>
  <si>
    <t>220</t>
  </si>
  <si>
    <t>25</t>
  </si>
  <si>
    <t xml:space="preserve">   Новинки горячий шоколад + печенье</t>
  </si>
  <si>
    <t>УТ-00005481</t>
  </si>
  <si>
    <t>5056357914397</t>
  </si>
  <si>
    <t>Горячий шоколад Баунти со вкусом молочного шоколада и кокоса 140гр / Bounty hot choc pouch 140g</t>
  </si>
  <si>
    <t>150</t>
  </si>
  <si>
    <t>254,00</t>
  </si>
  <si>
    <t>УТ-00005477</t>
  </si>
  <si>
    <t>5056357908822</t>
  </si>
  <si>
    <t>Горячий шоколад Баунти со вкусом молочного шоколада и кокоса 120гр, 8 капс / Bounty Hot Chocolate Caps 120g</t>
  </si>
  <si>
    <t>480 сут</t>
  </si>
  <si>
    <t>216</t>
  </si>
  <si>
    <t>5</t>
  </si>
  <si>
    <t>405,00</t>
  </si>
  <si>
    <t>УТ-00005472</t>
  </si>
  <si>
    <t>5056357905739</t>
  </si>
  <si>
    <t>Печенье шоколадное Баунти с кокосово-кремовой начинкой, покрытое молочным шоколадом 132 г/ Bounty Secret Centre Biscuits 132 g</t>
  </si>
  <si>
    <t>190</t>
  </si>
  <si>
    <t>УТ-00005474</t>
  </si>
  <si>
    <t>5056357903162</t>
  </si>
  <si>
    <t>Печенье Мальтизерс с хрустящими медовыми гранулами в молочном шоколаде 110 г/ Maltesers Biscuits 110 g</t>
  </si>
  <si>
    <t>236,00</t>
  </si>
  <si>
    <t>УТ-00005578</t>
  </si>
  <si>
    <t>5056357914885</t>
  </si>
  <si>
    <t>Горячий шоколад Мальтизерс с экстрактом ячменного солода 140гр / Maltesers Hot Choc Pouch 140g</t>
  </si>
  <si>
    <t>УТ-00005479</t>
  </si>
  <si>
    <t>5056357914472</t>
  </si>
  <si>
    <t>Горячий шоколад Марс со вкусом карамели 140гр / Mars Hot Choc Pouch 140g</t>
  </si>
  <si>
    <t>УТ-00005476</t>
  </si>
  <si>
    <t>5056357909591</t>
  </si>
  <si>
    <t>Горячий шоколад Марс со вкусом карамели 120гр, 8 капс / Mars Hot Chocolate Caps 120g</t>
  </si>
  <si>
    <t>УТ-00005473</t>
  </si>
  <si>
    <t>5056357909812</t>
  </si>
  <si>
    <t>Печенье шоколадное Марс со сливочно-карамельной начинкой, покрытое молочным шоколадом 132 г/ Mars Secret Centre Biscuits 132 g</t>
  </si>
  <si>
    <t>УТ-00005480</t>
  </si>
  <si>
    <t>5056357914519</t>
  </si>
  <si>
    <t>Горячий шоколад Милки Вей с кусочками молочного шоколада 140гр / Milky Way Hot Choco Pouch 140g</t>
  </si>
  <si>
    <t>УТ-00005478</t>
  </si>
  <si>
    <t>5056357906217</t>
  </si>
  <si>
    <t>Горячий шоколад Милки Вей со вкусом молочного шоколада 120гр, 8 капс / Milky Way Hot Chocolate Caps 120g</t>
  </si>
  <si>
    <t>УТ-00005475</t>
  </si>
  <si>
    <t>5056357908846</t>
  </si>
  <si>
    <t>Горячий шоколад Сникерс с карамельно-арахисовым вкусом и молочным шоколадом 120гр, 8капс/ Snickers Hot Chocolate Caps 120g</t>
  </si>
  <si>
    <t>УТ-00005482</t>
  </si>
  <si>
    <t>5056357914434</t>
  </si>
  <si>
    <t>Горячий шоколад Твикс со вкусом молочного шоколада, печенья и карамели 140гр / Twix hot choc pouch 140g</t>
  </si>
  <si>
    <t>УТ-00005471</t>
  </si>
  <si>
    <t>5056357911747</t>
  </si>
  <si>
    <t>Печенье Твикс с карамельной начинкой, покрытое молочным шоколадом 132 г/ Twix Secret Centre Biscuits 132 g</t>
  </si>
  <si>
    <t>MONDELEZ</t>
  </si>
  <si>
    <t xml:space="preserve">   HALLS</t>
  </si>
  <si>
    <t>УТ-00005040</t>
  </si>
  <si>
    <t>84164018</t>
  </si>
  <si>
    <t>КАРАМЕЛЬ ЛЕДЕНЦОВАЯ HALLS EXTRA STRONG (ЭКСТРА СТРОНГ) СО ВКУСОМ МЕНТОЛА И ЭВКАЛИПТА 32г/ HALLS EXTRA STRONG 32g</t>
  </si>
  <si>
    <t>СОЕДИНЕННЫЕ ШТАТЫ</t>
  </si>
  <si>
    <t>730 сут</t>
  </si>
  <si>
    <t>58,25</t>
  </si>
  <si>
    <t>УТ-00005041</t>
  </si>
  <si>
    <t>84198945</t>
  </si>
  <si>
    <t>КАРАМЕЛЬ ЛЕДЕНЦОВАЯ HALLS С МЁДОМ И ВКУСОМ ЛИМОНА 32 г/HALLS HONEY &amp; LEMON STICK 32g</t>
  </si>
  <si>
    <t>УТ-00005427</t>
  </si>
  <si>
    <t>84164391</t>
  </si>
  <si>
    <t>КАРАМЕЛЬ ЛЕДЕНЦОВАЯ HALLS ORIGINAL (ОРИГИНАЛЬНЫЙ) СО ВКУСОМ МЕНТОЛА И ЭВКАЛИПТА 32г/ HALLS ORIGINAL 32g</t>
  </si>
  <si>
    <t>УТ-00005042</t>
  </si>
  <si>
    <t>84198785</t>
  </si>
  <si>
    <t>КАРАМЕЛЬ ЛЕДЕНЦОВАЯ HALLS XS SUGAR FREE MENTHOLYPLUS СО ВКУСОМ МЕНТОЛА 32г/HALLS XS SUGAR FREE MENTHOLYPLUS 32g</t>
  </si>
  <si>
    <t xml:space="preserve">   Milka</t>
  </si>
  <si>
    <t xml:space="preserve">      Печенье</t>
  </si>
  <si>
    <t>УТ-00004920</t>
  </si>
  <si>
    <t>7622210295965</t>
  </si>
  <si>
    <t>Пирожное бисквитное Милка «Keйк&amp;Чок» с шоколадной начинкой и кусочками мол. шоколада 175г/Milka Choco&amp;Cake 175g</t>
  </si>
  <si>
    <t>65</t>
  </si>
  <si>
    <t>222,00</t>
  </si>
  <si>
    <t>УТ-00000700</t>
  </si>
  <si>
    <t>7622210276650</t>
  </si>
  <si>
    <t>Пирожное бисквитное Милка Cake &amp; Choc с шоколадной начинкой и кусочками молочного шоколада 35г / Milka Cake &amp; Choc Cookies 35g</t>
  </si>
  <si>
    <t>240</t>
  </si>
  <si>
    <t>УТ-00000113</t>
  </si>
  <si>
    <t>7622210413147</t>
  </si>
  <si>
    <t>Печенье бисквитное Милка «Чок&amp;Чок» с какао-начинкой и кусочками мол. шоколада покрытое молочным шоколадом из альпийского молока 150г/Milka Choc&amp;Choc Cookie 150g</t>
  </si>
  <si>
    <t>УТ-00000116</t>
  </si>
  <si>
    <t>7622300590970</t>
  </si>
  <si>
    <t>Печенье Милка с молочным шоколадом из альпийского молока "Шоколадный Бисквит" 150г/Milka Choco Biscuit Cookies 150g</t>
  </si>
  <si>
    <t>ЧЕХИЯ</t>
  </si>
  <si>
    <t>98</t>
  </si>
  <si>
    <t>УТ-00000702</t>
  </si>
  <si>
    <t>7622210669315</t>
  </si>
  <si>
    <t>Пирожное бисквитное шоколад. Милка «Шоколадный Брауни» с шоколадн. начинк. и кусочками молочн. шоколада из альп. молока 150г/Milka Сhoco Brownie 150g</t>
  </si>
  <si>
    <t>БЕЛЬГИЯ</t>
  </si>
  <si>
    <t>13</t>
  </si>
  <si>
    <t>224,00</t>
  </si>
  <si>
    <t>УТ-00000166</t>
  </si>
  <si>
    <t>7622210205728</t>
  </si>
  <si>
    <t>Печенье Милка частично покрытое молочным шоколадом 40г/Milka Choco Cow Cookies 40g</t>
  </si>
  <si>
    <t>50,00</t>
  </si>
  <si>
    <t>УТ-00000125</t>
  </si>
  <si>
    <t>7622210717696</t>
  </si>
  <si>
    <t>Печенье Милка с начинкой из молочного шоколада «Шоколадный Крем» 260г/Milka Choco Creme Cookies 260g</t>
  </si>
  <si>
    <t>232,00</t>
  </si>
  <si>
    <t>УТ-00000127</t>
  </si>
  <si>
    <t>7622210403919</t>
  </si>
  <si>
    <t>Печенье Милка из цельнозерновой пшеничной муки с овсяными хлопьями, покрытое молочным шоколадом 126г/Milka Choco Grain 126g</t>
  </si>
  <si>
    <t>151,50</t>
  </si>
  <si>
    <t>УТ-00005379</t>
  </si>
  <si>
    <t>7622202318672</t>
  </si>
  <si>
    <t>Печенье Милка «Шоколадные малютки» с молочной начинкой, частично покрытое белым шоколадом 150г/ Milka Choco Minis White Сookies 150g</t>
  </si>
  <si>
    <t>УТ-00000121</t>
  </si>
  <si>
    <t>7622300441715</t>
  </si>
  <si>
    <t>Печенье Милка «Шоколадные малютки» с молочной начинкой, частично покрытое молочным шоколадом 150г/Milka Choco Mini Stars Сookies 150g</t>
  </si>
  <si>
    <t>УТ-00000126</t>
  </si>
  <si>
    <t>7622300864057</t>
  </si>
  <si>
    <t>Печенье Милка частично покрытое молочным шоколадом 120г/Milka Сhoco Moo Cookies 120g</t>
  </si>
  <si>
    <t>УТ-00000129</t>
  </si>
  <si>
    <t>76224935</t>
  </si>
  <si>
    <t>Вафли Милка с начинкой какао покрытые молочным шоколадом 30г/Milka Choco Wafer 30g</t>
  </si>
  <si>
    <t>УТ-00000158</t>
  </si>
  <si>
    <t>7622210818553</t>
  </si>
  <si>
    <t>Вафли Милка с начинкой какао покрытые молочным шоколадом 150г/Milka Choco Wafer Cookies 150g</t>
  </si>
  <si>
    <t>АА-00000617</t>
  </si>
  <si>
    <t>59939788</t>
  </si>
  <si>
    <t>Вафли Милка с кремовой начинкой из фундука покрытые молочным шоколадом 30г/Milka Choco Wafer 30g /Milka Choco Wafer Hazelnut Cookies 30g</t>
  </si>
  <si>
    <t>190 сут</t>
  </si>
  <si>
    <t>УТ-00000170</t>
  </si>
  <si>
    <t>7622300766610</t>
  </si>
  <si>
    <t>Печенье Милка с кусочками молочного шоколада из альпийского молока 135г / Milka Chocolate Cookies 135g</t>
  </si>
  <si>
    <t>УТ-00002387</t>
  </si>
  <si>
    <t>5906747312169</t>
  </si>
  <si>
    <t>Печенье "Милка" шоколадное изюм 135г/Milka Chocolate Cookies Raisins 135g</t>
  </si>
  <si>
    <t>УТ-00000804</t>
  </si>
  <si>
    <t>7622202260810</t>
  </si>
  <si>
    <t>Печенье Милка с кусочками молочного шоколада из альпийского молока и дробленого фундука 135г / Milka  Chocolate Hazelnuts Cookies 135g</t>
  </si>
  <si>
    <t>УТ-00002925</t>
  </si>
  <si>
    <t>7622201502515</t>
  </si>
  <si>
    <t>Печенье Милка «Петля» с кусочками шоколада, частично покрытое молочным шоколадом 132г/Milka Cookie Loop 132g</t>
  </si>
  <si>
    <t>ВЕНГРИЯ</t>
  </si>
  <si>
    <t>УТ-00000138</t>
  </si>
  <si>
    <t>7622210063113</t>
  </si>
  <si>
    <t>Печенье Милка с кусочками молочного шоколада из альпийского молока 184г/Milka Choco Cookies 184g</t>
  </si>
  <si>
    <t>УТ-00002000</t>
  </si>
  <si>
    <t>7622300813208</t>
  </si>
  <si>
    <t>Печенье Милка с кусочками молочного шоколада из альпийского молока и лесными орехоми 184г/Milka Cookies Hazelnuts 184g</t>
  </si>
  <si>
    <t>УТ-00000122</t>
  </si>
  <si>
    <t>7622300434472</t>
  </si>
  <si>
    <t>Печенье бисквитное Милка с начинкой «Шоколадный мусс» покрытое молочным шоколадом 128г/Milka Choco Jaffa Cookie 128g</t>
  </si>
  <si>
    <t>УТ-00000123</t>
  </si>
  <si>
    <t>7622300434328</t>
  </si>
  <si>
    <t>Печенье бисквитное Милка с начинкой «Апельсиновое желе» покрытое молочным шоколадом 147г/Milka Choco Jaffa Orange Cookies 147g</t>
  </si>
  <si>
    <t>УТ-00000124</t>
  </si>
  <si>
    <t>7622300434373</t>
  </si>
  <si>
    <t>Печенье бисквитное Милка с начинкой «Mалиновое желе» покрытое молочным шоколадом 147г/Milka Choco Jaffa Raspberry Cookies 147g</t>
  </si>
  <si>
    <t>УТ-00000128</t>
  </si>
  <si>
    <t>7622210406354</t>
  </si>
  <si>
    <t>Печенье Милка покрытое молочным шоколадом из альпийского молока «Шоколадные палочки» 112г/Milka Choco Sticks 112g</t>
  </si>
  <si>
    <t>75</t>
  </si>
  <si>
    <t>УТ-00004919</t>
  </si>
  <si>
    <t>7622210703606</t>
  </si>
  <si>
    <t>Вафли Милка «Нуссини» с начинкой из орехового крема покрытые молочным шоколадом 31,5 г/ Milka Nussini Hazelnuss 31,5g</t>
  </si>
  <si>
    <t>377</t>
  </si>
  <si>
    <t>35</t>
  </si>
  <si>
    <t>58,00</t>
  </si>
  <si>
    <t>УТ-00002670</t>
  </si>
  <si>
    <t>7622201152000</t>
  </si>
  <si>
    <t>Печенье шоколадное Милка «Шоколадная сенсация» с кусочками молочного шоколада и начинкой со вкусом ванили 156г/Milka Oreo Creme Sensations Cookies 156g</t>
  </si>
  <si>
    <t>УТ-00000119</t>
  </si>
  <si>
    <t>7622210689610</t>
  </si>
  <si>
    <t>Печенье Милка «Шоколадная Сенсация» с начинкой и кусочками молочного шоколада 156г/Milka Sensations Cookie 156g</t>
  </si>
  <si>
    <t>УТ-00000120</t>
  </si>
  <si>
    <t>7622210635785</t>
  </si>
  <si>
    <t>Печенье шоколадное Милка «Шоколадная сенсация» с начинкой и кусочками молочного шоколада 156г/Milka Sensations Сacao Cookies 156g</t>
  </si>
  <si>
    <t>УТ-00002025</t>
  </si>
  <si>
    <t>7622210590664</t>
  </si>
  <si>
    <t>Пирожное бисквитное Милка «Нежная корова» с шоколадной начинкой и кусочками молочного шоколада 140г/Milka Tender Cow Сookies 140g</t>
  </si>
  <si>
    <t>УТ-00004918</t>
  </si>
  <si>
    <t>7622202286742</t>
  </si>
  <si>
    <t>Вафли Милка «Ваффелини» с какао начинкой покрытые молочным шоколадом 31 г/Milka Wafellini Chocomax 31g</t>
  </si>
  <si>
    <t>УТ-00005238</t>
  </si>
  <si>
    <t>7622202288142</t>
  </si>
  <si>
    <t>Вафли Милка «Ваффелини» с молочной начинкой покрытые молочным шоколадом 31 г/Milka Wafellini Milk 31g</t>
  </si>
  <si>
    <t>55,00</t>
  </si>
  <si>
    <t xml:space="preserve">      Шоколад (большие плитки)</t>
  </si>
  <si>
    <t>УТ-00000528</t>
  </si>
  <si>
    <t>7622210744883</t>
  </si>
  <si>
    <t>Шоколад молочный Милка с какао-миндальной начинкой, карамелью и карамелизированными кусочками соленого миндаля 300г/Milka Almond Caramel Chocolate 300g</t>
  </si>
  <si>
    <t>192</t>
  </si>
  <si>
    <t>357,00</t>
  </si>
  <si>
    <t>УТ-00003462</t>
  </si>
  <si>
    <t>7622201125783</t>
  </si>
  <si>
    <t>Шоколад молочный Милка Миндальный трюфель 300г/Milka Almond Truffle Chocolate 300g</t>
  </si>
  <si>
    <t>УТ-00002503</t>
  </si>
  <si>
    <t>7622210999474</t>
  </si>
  <si>
    <t>Шоколад молочный Милка из альпийского молока 270г/Milka Alpine Milk Chocolate 270g</t>
  </si>
  <si>
    <t>7622300200237</t>
  </si>
  <si>
    <t>Молочный шоколад Милка 250г/Milka Alpine Milk Chocolate 250g</t>
  </si>
  <si>
    <t>УТ-00000785</t>
  </si>
  <si>
    <t>17</t>
  </si>
  <si>
    <t>УТ-00000835</t>
  </si>
  <si>
    <t>7622210217318</t>
  </si>
  <si>
    <t>Шоколад молочный Милка с карамельной начинкой и слоем молочного пористого шоколада 250г / Milka Bubbly Caramel 250g</t>
  </si>
  <si>
    <t>УТ-00002927</t>
  </si>
  <si>
    <t>7622201787790</t>
  </si>
  <si>
    <t>Шоколад молочный Милка с какао начинкой и прослойкой шоколадного печенья 300г/Milka Choco Cookie 300g</t>
  </si>
  <si>
    <t>УТ-00000151</t>
  </si>
  <si>
    <t>7622300662165</t>
  </si>
  <si>
    <t>Шоколад молочный Милка с мол. начинкой со вкусом ванили и кусочками печенья 300г/Milka Choco&amp;Biscuit Chocolate 300g</t>
  </si>
  <si>
    <t>УТ-00000836</t>
  </si>
  <si>
    <t>7622210992789</t>
  </si>
  <si>
    <t>Шоколад молочный Милка с жевательным мармеладом, цветным драже и взрывной карамелью 250г/Milka Сhoco Jelly Chocolate 250g</t>
  </si>
  <si>
    <t>УТ-00000643</t>
  </si>
  <si>
    <t>7622201773540</t>
  </si>
  <si>
    <t>Шоколад молочный Милка с начинкой из орехового крема, вафельным слоем и карамелизированными кусочками лесного ореха  300г / Milka Choco Wafer Chocolate 300g</t>
  </si>
  <si>
    <t>УТ-00004240</t>
  </si>
  <si>
    <t>7622201677879</t>
  </si>
  <si>
    <t>Шоколад молочный Милка с начинкой из орехового крема, вафельным слоем и карамелизированными кусочками лесного ореха 270г/Milka Nutty Choco Wafer Chocolate 270g</t>
  </si>
  <si>
    <t>УТ-00005242</t>
  </si>
  <si>
    <t>7622202259555</t>
  </si>
  <si>
    <t>Шоколад молочный Милка с ореховым муссом  250г / Milka Noisette 250g</t>
  </si>
  <si>
    <t>УТ-00002926</t>
  </si>
  <si>
    <t>7622200004515</t>
  </si>
  <si>
    <t>Шоколад молочный Милка с начинкой из нуги и цельного фундука 300г/Milka Nuss&amp;Nougat-Crème 300g</t>
  </si>
  <si>
    <t>УТ-00000444</t>
  </si>
  <si>
    <t>7622210384362</t>
  </si>
  <si>
    <t>Шоколад молочный Милка с начинкой со вкусом ванили и печеньем Орео 300г/Milka With Oreo Cookies Chocolate 300g</t>
  </si>
  <si>
    <t>УТ-00002006</t>
  </si>
  <si>
    <t>7622210694331</t>
  </si>
  <si>
    <t>Шоколад молочный Милка с карамельно-арахисовой начинкой, воздушным рисом и кусочками арахиса 276г / Milka Peanut Caramel Chocolate 276g</t>
  </si>
  <si>
    <t>БОЛГАРИЯ</t>
  </si>
  <si>
    <t>УТ-00003750</t>
  </si>
  <si>
    <t>7622210999306</t>
  </si>
  <si>
    <t>Шоколад молочный Милка с карамельно-арахисовой начинкой, воздушным рисом и кусочками арахиса 276г/Milka Peanut Caramel Chocolate 276g</t>
  </si>
  <si>
    <t>УТ-00004093</t>
  </si>
  <si>
    <t>7622210702326</t>
  </si>
  <si>
    <t>Шоколад молочный Милка с начинкой из изюма и фундука 270г/Milka Raisins&amp;Nuts Chocolate 270g</t>
  </si>
  <si>
    <t>134</t>
  </si>
  <si>
    <t>УТ-00002505</t>
  </si>
  <si>
    <t>7622210683168</t>
  </si>
  <si>
    <t>Шоколад молочный Милка с начинкой со вкусом чизкейка, клубничной начинкой и печеньем 300г/Milka Strawberry Cheesecake Chocolate 300g</t>
  </si>
  <si>
    <t>УТ-00002407</t>
  </si>
  <si>
    <t>7622300313357</t>
  </si>
  <si>
    <t>Шоколад молочный Милка с молочной и карамельной начинками и цельным фундуком 300г/Milka Toffee Wholenut Chocolate 300g</t>
  </si>
  <si>
    <t>УТ-00002007</t>
  </si>
  <si>
    <t>7622210703521</t>
  </si>
  <si>
    <t>Шоколад трехслойный Милка из молочного, белого и темного шоколада 280г/Milka Triolade Chocolate 280g</t>
  </si>
  <si>
    <t>УТ-00000786</t>
  </si>
  <si>
    <t>7622202258244</t>
  </si>
  <si>
    <t>Шоколад молочный Милка с цельным фундуком 250г/Milka Whole Nuts Chocolate 250g</t>
  </si>
  <si>
    <t xml:space="preserve">      Шоколад (маленькие плитки)</t>
  </si>
  <si>
    <t>300</t>
  </si>
  <si>
    <t>122,00</t>
  </si>
  <si>
    <t>УТ-00000174</t>
  </si>
  <si>
    <t>7622210371638</t>
  </si>
  <si>
    <t>Шоколад молочный Милка с начинкой из пористого мол. шоколада 90г/Milka Bubbly Alpine Milk Chocolate 90g</t>
  </si>
  <si>
    <t>УТ-00000173</t>
  </si>
  <si>
    <t>7622201098513</t>
  </si>
  <si>
    <t>Шоколад молочный Милка с начинкой из пористого белого шоколада 95г/Milka Bubbly White Chocolate 95g</t>
  </si>
  <si>
    <t>7622210030597</t>
  </si>
  <si>
    <t>Шоколад молочный Милка с карамельной начинкой 100гр / Milka Caramel Chocolate 100g</t>
  </si>
  <si>
    <t>УТ-00005911</t>
  </si>
  <si>
    <t>УТ-00004098</t>
  </si>
  <si>
    <t>5998711723491</t>
  </si>
  <si>
    <t>Шоколад молочный Милка с молочной начинкой со вкусом карамели и карамельной начинкой 100г/Milka Caramel-Crème Chocolate 100g</t>
  </si>
  <si>
    <t>23</t>
  </si>
  <si>
    <t>УТ-00000172</t>
  </si>
  <si>
    <t>7622201098544</t>
  </si>
  <si>
    <t>Шоколад молочный Милка с молочной начинкой со вкусом вишни 100г / Milka Cherry Creme 100g</t>
  </si>
  <si>
    <t>22</t>
  </si>
  <si>
    <t>УТ-00000443</t>
  </si>
  <si>
    <t>7622210454362</t>
  </si>
  <si>
    <t>Шоколад молочный Милка с начинкой из молочного крема и кусочками шоколадного печенья 100г/Milka Chips Ahoy Chocolate 100g</t>
  </si>
  <si>
    <t>УТ-00000308</t>
  </si>
  <si>
    <t>3045140280803</t>
  </si>
  <si>
    <t>Шоколад молочный Милка с хрустящим рисом 100г / Milka Crispy rice Chocolate 100g</t>
  </si>
  <si>
    <t>УТ-00002612</t>
  </si>
  <si>
    <t>7622201125738</t>
  </si>
  <si>
    <t>Шоколад молочный Милка с молочной начинкой со вкусом ванили и кусочками печенья 100г/ Milka Cream &amp; Biscuit 100g</t>
  </si>
  <si>
    <t>ГРЕЦИЯ</t>
  </si>
  <si>
    <t>УТ-00005866</t>
  </si>
  <si>
    <t>7622202365430</t>
  </si>
  <si>
    <t>Шоколад молочный Милка с миндалем и карамельными кусочками 90гр /Milka Daim Chocolate 90g</t>
  </si>
  <si>
    <t>УТ-00000295</t>
  </si>
  <si>
    <t>7622210999610</t>
  </si>
  <si>
    <t>Шоколад молочный Милка с какао начинкой 100г/Milka Chocolate Mousse 100g</t>
  </si>
  <si>
    <t>УТ-00004922</t>
  </si>
  <si>
    <t>7622202262708</t>
  </si>
  <si>
    <t>Шоколад молочный Милка с большим содержанием какао (минимум 45%) 90 г/ Milka Extra Cacao Dark Chocolate 90g</t>
  </si>
  <si>
    <t>УТ-00004857</t>
  </si>
  <si>
    <t>7622202261671</t>
  </si>
  <si>
    <t>Шоколад молочный Милка с белым шоколадом «Пятнистая Счастливая Корова» 90г/Milka Cow Spots Chocolate 90g</t>
  </si>
  <si>
    <t>УТ-00005090</t>
  </si>
  <si>
    <t>7622202264207</t>
  </si>
  <si>
    <t>Шоколад молочный Милка с кусочками лесного ореха  90г / Milka Hazelnuts Chocolate 90g</t>
  </si>
  <si>
    <t>УТ-00005093</t>
  </si>
  <si>
    <t>40257389</t>
  </si>
  <si>
    <t>Батончик шоколадный Милка воздушной начинкой со вкусом клубники и слоем воздушного риса 34г / Milka Lila Pause Bars 34g</t>
  </si>
  <si>
    <t>252</t>
  </si>
  <si>
    <t>63,00</t>
  </si>
  <si>
    <t>УТ-00005552</t>
  </si>
  <si>
    <t>7622202295058</t>
  </si>
  <si>
    <t>Шоколад молочный Милка  с кусочками карамелизированного печенья 90г /Milka Lotus Biscoff 90 g</t>
  </si>
  <si>
    <t>УТ-00000177</t>
  </si>
  <si>
    <t>7622210446176</t>
  </si>
  <si>
    <t>Шоколад молочный Милка «Лу» с печеньем 87г/Milka LU Sandwich Chocolate 87g</t>
  </si>
  <si>
    <t>УТ-00000171</t>
  </si>
  <si>
    <t>7622300108137</t>
  </si>
  <si>
    <t>Шоколад молочный Милка «Милкинис» со сливочно-молочной начинкой 87,5г/Milka Milkinis Chocolate 87,5g</t>
  </si>
  <si>
    <t>УТ-00003932</t>
  </si>
  <si>
    <t>7622300041496</t>
  </si>
  <si>
    <t>Шоколад молочный Милка «Милкинис» со сливочно-молочной начинкой 100г/Milka Milkinis Chocolate 100g</t>
  </si>
  <si>
    <t>УТ-00002626</t>
  </si>
  <si>
    <t>4025700001030</t>
  </si>
  <si>
    <t>Шоколад молочный Милка с ореховым муссом 100г/Milka Noisette Chocolate 100g</t>
  </si>
  <si>
    <t>УТ-00004924</t>
  </si>
  <si>
    <t>7622202271731</t>
  </si>
  <si>
    <t>Шоколад молочный Милка с ореховым муссом 90г/Milka Noisette Chocolate 90g</t>
  </si>
  <si>
    <t>УТ-00000847</t>
  </si>
  <si>
    <t>7622210956163</t>
  </si>
  <si>
    <t>Шоколад молочный Милка с какао начинкой и прослойкой шоколадного печенья 100г/Milka Oreo Choco (Brownie) Chocolate 100g</t>
  </si>
  <si>
    <t>УТ-00000131</t>
  </si>
  <si>
    <t>7622201522360</t>
  </si>
  <si>
    <t>Шоколад молочный Милка с ванильной начинкой и кусочками печенья Орео 100г/Milka Oreo Chocolate 100g</t>
  </si>
  <si>
    <t>УТ-00002301</t>
  </si>
  <si>
    <t>7622210832498</t>
  </si>
  <si>
    <t>Молочный шоколад Милка с круглым печеньем Орео с ванильной начинкой 92г/Milka Oreo Sandwich Chocolate 92g</t>
  </si>
  <si>
    <t>УТ-00002521</t>
  </si>
  <si>
    <t>7622210544179</t>
  </si>
  <si>
    <t>Шоколад белый Милка со сливочно-ванильной начинкой и кусочками печенья Орео 100г/Milka Oreo White Chocolate 100g</t>
  </si>
  <si>
    <t>УТ-00000157</t>
  </si>
  <si>
    <t>7622210826633</t>
  </si>
  <si>
    <t>Шоколад молочный Милка с арахисом, кусочками хрустящей карамели, рисовыми шариками и кукурузными хлопьями 90г/Milka Peanut Crispy Caramel 90g</t>
  </si>
  <si>
    <t>УТ-00005501</t>
  </si>
  <si>
    <t>7622202262739</t>
  </si>
  <si>
    <t>Шоколад молочный Милка с изюмом и лесным орехом 90г / Milka Raisins&amp;Hazelnuts Chocolate 90g</t>
  </si>
  <si>
    <t>7622300590062</t>
  </si>
  <si>
    <t>Шоколад молочный Милка с молочной начинкой со вкусом малины 100г/Milka Raspberry Creme Chocolate 100g</t>
  </si>
  <si>
    <t>УТ-00005909</t>
  </si>
  <si>
    <t>УТ-00000130</t>
  </si>
  <si>
    <t>7622210999368</t>
  </si>
  <si>
    <t>Шоколад молочный Милка с клубнично-йогуртовой начиной 100г / Milka Strawberry Chocolate 100g</t>
  </si>
  <si>
    <t>УТ-00002300</t>
  </si>
  <si>
    <t>7622202365829</t>
  </si>
  <si>
    <t>Шоколад молочный Милка с разноцветными какао-драже  90г / Milk Chocolate Milka Confetti 90g</t>
  </si>
  <si>
    <t>УТ-00000178</t>
  </si>
  <si>
    <t>7622201098575</t>
  </si>
  <si>
    <t>Шоколад молочный Милка «Тук» с соленым крекером 87г/Milka Tuc Chocolate 87g</t>
  </si>
  <si>
    <t>УТ-00004978</t>
  </si>
  <si>
    <t>7622202265662</t>
  </si>
  <si>
    <t>Шоколад белый Милка 90г/Milka White Chocolate 90g</t>
  </si>
  <si>
    <t>УТ-00000605</t>
  </si>
  <si>
    <t>3045140118502</t>
  </si>
  <si>
    <t>Шоколад молочный Милка с цельным лесным орехом  100г / Milka Whole Hazelnuts Chocolate 100g</t>
  </si>
  <si>
    <t>УТ-00000274</t>
  </si>
  <si>
    <t>4025700001450</t>
  </si>
  <si>
    <t>Шоколад молочный Милка с йогуртовой начинкой 100г/Milka Yoghurt Chocolate 100g</t>
  </si>
  <si>
    <t>108</t>
  </si>
  <si>
    <t>149,00</t>
  </si>
  <si>
    <t xml:space="preserve">   Toblerone</t>
  </si>
  <si>
    <t>78</t>
  </si>
  <si>
    <t>УТ-00002886</t>
  </si>
  <si>
    <t>7614500010617</t>
  </si>
  <si>
    <t>Шоколад швейцарский темный с медово-миндальной нугой 100г/Toblerone Dark Chocolate 100g</t>
  </si>
  <si>
    <t>549 сут</t>
  </si>
  <si>
    <t>УТ-00002885</t>
  </si>
  <si>
    <t>7622300107949</t>
  </si>
  <si>
    <t>Шоколад швейцарский молочный с медово-миндальной нугой с изюмом и орехом 100 гр. / Toblerone Fruit &amp; Nut 100 g.</t>
  </si>
  <si>
    <t>457 сут</t>
  </si>
  <si>
    <t>УТ-00004570</t>
  </si>
  <si>
    <t>7614500010013</t>
  </si>
  <si>
    <t>Шоколад швейцарский молочный с медово-миндальной нугой 100г/Toblerone Milk Chocolate 100g</t>
  </si>
  <si>
    <t>УТ-00000860</t>
  </si>
  <si>
    <t>76145759</t>
  </si>
  <si>
    <t>Шоколад швейцарский молочный с медово-миндальной нугой 35 гр / Toblerone Milk Chocolate 35g</t>
  </si>
  <si>
    <t>59,50</t>
  </si>
  <si>
    <t>УТ-00000801</t>
  </si>
  <si>
    <t>76145513</t>
  </si>
  <si>
    <t>Шоколад швейцарский молочный с медово-миндальной нугой 50 г/ Toblerone Milk Chocolate 50g</t>
  </si>
  <si>
    <t>39</t>
  </si>
  <si>
    <t>81,50</t>
  </si>
  <si>
    <t>УТ-00002884</t>
  </si>
  <si>
    <t>7614500010310</t>
  </si>
  <si>
    <t>Шоколад швейцарский белый с медово-миндальной нугой 100гр/ Toblerone White Chocolate 100g</t>
  </si>
  <si>
    <t>Nestle</t>
  </si>
  <si>
    <t xml:space="preserve">   Kit kat</t>
  </si>
  <si>
    <t>УТ-00004087</t>
  </si>
  <si>
    <t>40345116</t>
  </si>
  <si>
    <t>Молочный шоколад Кит Кат с хрустящей вафлей 41,5г/Kit Kat 41,5g.</t>
  </si>
  <si>
    <t>66,00</t>
  </si>
  <si>
    <t>ХОРВАТИЯ</t>
  </si>
  <si>
    <t>УТ-00002011</t>
  </si>
  <si>
    <t>3800020432259</t>
  </si>
  <si>
    <t>Батончик Кит Кат из молочного шоколада с хрустящей вафлей 40г /  Kit Kat Chunky Chocolate Bar 40g</t>
  </si>
  <si>
    <t>341</t>
  </si>
  <si>
    <t>УТ-00004467</t>
  </si>
  <si>
    <t>3800020415627</t>
  </si>
  <si>
    <t>Батончик Кит Кат из молочного шоколада с хрустящей вафлей 40г/Kit Kat Chunky Chocolate Bar 40g (по 36штук)</t>
  </si>
  <si>
    <t>УТ-00005426</t>
  </si>
  <si>
    <t>3800020401279</t>
  </si>
  <si>
    <t>Батончик Кит Кат из молочного шоколада с хрустящей вафлей 40г /  Kit Kat Chunky Funky Chocolate Bar 40g</t>
  </si>
  <si>
    <t>УТ-00004732</t>
  </si>
  <si>
    <t>3800020403631</t>
  </si>
  <si>
    <t>Батончик Кит Кат из молочного шоколада с хрустящей вафлей и слоем арахис. масла со сливками 42г /Kit Kat Chunky Peanut Butter 42g</t>
  </si>
  <si>
    <t>УТ-00004453</t>
  </si>
  <si>
    <t>7613037251678</t>
  </si>
  <si>
    <t>Батончик Кит Кат из белого шоколада с хрустящей вафлей 40г /  Kit Kat Chunky White Chocolate Bar 40g</t>
  </si>
  <si>
    <t>УТ-00005568</t>
  </si>
  <si>
    <t>3800020491416</t>
  </si>
  <si>
    <t>Молочный и темный шоколад КитКат с хрустящей вафлей и шоколадной начинкой/ Kit Kat Double Chocolate 99g</t>
  </si>
  <si>
    <t>228</t>
  </si>
  <si>
    <t>201,30</t>
  </si>
  <si>
    <t>УТ-00004470</t>
  </si>
  <si>
    <t>7613035510135</t>
  </si>
  <si>
    <t>Темный шоколад Кит Кат с хрустящей вафлей 41,5г/ Kit Kat 4F Dark 24/41,5g</t>
  </si>
  <si>
    <t>УТ-00004295</t>
  </si>
  <si>
    <t>8445290552150</t>
  </si>
  <si>
    <t>Белый шоколад Кит Кат с хрустящей вафлей 41,5г/Kit Kat Fingers White 41,5 g</t>
  </si>
  <si>
    <t>УТ-00005566</t>
  </si>
  <si>
    <t>3800020491409</t>
  </si>
  <si>
    <t>Молочный шоколад Кит Кат с хрустящей вафлей и кремовой ореховой начинкой/ Kit Kat Hazelnut Noisette 99g</t>
  </si>
  <si>
    <t>УТ-00005567</t>
  </si>
  <si>
    <t>3800020491423</t>
  </si>
  <si>
    <t>Молочный и белый шоколад Кит Кат с хрустящей вафлей и начинкой из соленой карамели/ Kit Kat Salted Caramel 99g</t>
  </si>
  <si>
    <t>Pringles</t>
  </si>
  <si>
    <t>УТ-00004797</t>
  </si>
  <si>
    <t>5053990182077</t>
  </si>
  <si>
    <t>КАРТОФЕЛЬНЫЕ ЧИПСЫ ПРИНГЛС С ТАИНСТВЕННЫМ ВКУСОМ 165Г.</t>
  </si>
  <si>
    <t>15 мес</t>
  </si>
  <si>
    <t>19</t>
  </si>
  <si>
    <t>240,00</t>
  </si>
  <si>
    <t>УТ-00002455</t>
  </si>
  <si>
    <t>5053990101573</t>
  </si>
  <si>
    <t>КАРТОФЕЛЬНЫЕ ЧИПСЫ ПРИНГЛС С ОРИГИНАЛЬНЫМ ВКУСОМ 165Г</t>
  </si>
  <si>
    <t>225,00</t>
  </si>
  <si>
    <t>УТ-00003865</t>
  </si>
  <si>
    <t>5053990101566</t>
  </si>
  <si>
    <t>КАРТОФЕЛЬНЫЕ ЧИПСЫ ПРИНГЛС СО ВКУСОМ КЕТЧУПА 165Г.</t>
  </si>
  <si>
    <t>УТ-00002463</t>
  </si>
  <si>
    <t>5053990101542</t>
  </si>
  <si>
    <t>КАРТОФЕЛЬНЫЕ ЧИПСЫ ПРИНГЛС С ОСТРЫМ И ПРЯНЫМ ВКУСОМ 165Г</t>
  </si>
  <si>
    <t>УТ-00002457</t>
  </si>
  <si>
    <t>5053990161669</t>
  </si>
  <si>
    <t>КАРТОФЕЛЬНЫЕ ЧИПСЫ ПРИНГЛС СО ВКУСОМ ПАПРИКИ 165Г</t>
  </si>
  <si>
    <t>УТ-00002456</t>
  </si>
  <si>
    <t>5053990101597</t>
  </si>
  <si>
    <t>КАРТОФЕЛЬНЫЕ ЧИПСЫ ПРИНГЛС СО ВКУСОМ СМЕТАНЫ И ЛУКА 165Г</t>
  </si>
  <si>
    <t>УТ-00003586</t>
  </si>
  <si>
    <t>5053990101580</t>
  </si>
  <si>
    <t>КАРТОФЕЛЬНЫЕ ЧИПСЫ ПРИНГЛС СО ВКУСОМ СОЛИ И УКСУСА 165Г</t>
  </si>
  <si>
    <t>УТ-00002459</t>
  </si>
  <si>
    <t>5053990106981</t>
  </si>
  <si>
    <t>КАРТОФЕЛЬНЫЕ ЧИПСЫ ПРИНГЛС СО ВКУСОМ СЫРА 165Г</t>
  </si>
  <si>
    <t>УТ-00002467</t>
  </si>
  <si>
    <t>5053990101535</t>
  </si>
  <si>
    <t>КАРТОФЕЛЬНЫЕ ЧИПСЫ ПРИНГЛС СО ВКУСОМ СЫРА И ЛУКА 165Г</t>
  </si>
  <si>
    <t>УТ-00003866</t>
  </si>
  <si>
    <t>5053990161966</t>
  </si>
  <si>
    <t>КАРТОФЕЛЬНЫЕ ЧИПСЫ ПРИНГЛС СО ВКУСОМ БАРБЕКЮ 165Г</t>
  </si>
  <si>
    <t>Жевательная резинка</t>
  </si>
  <si>
    <t>24 мес</t>
  </si>
  <si>
    <t xml:space="preserve">   KisKis</t>
  </si>
  <si>
    <t>УТ-00005516</t>
  </si>
  <si>
    <t>6972790050746</t>
  </si>
  <si>
    <t>Жевательная резинка Kiskis Cool с лимонной начинкой 34гр / Kiskis Chewing Gum with Sweet Filling (Lemon), 34g</t>
  </si>
  <si>
    <t>КИТАЙ</t>
  </si>
  <si>
    <t>18 мес</t>
  </si>
  <si>
    <t>144,00</t>
  </si>
  <si>
    <t>УТ-00005514</t>
  </si>
  <si>
    <t>6972790050715</t>
  </si>
  <si>
    <t>Жевательная резинка Kiskis Cool с персиковой начинкой 34гр / Kiskis Chewing Gum with Sweet Filling (Peach), 34g</t>
  </si>
  <si>
    <t>173,00</t>
  </si>
  <si>
    <t>УТ-00005515</t>
  </si>
  <si>
    <t>6972790050777</t>
  </si>
  <si>
    <t>Жевательная резинка Kiskis Cool с арбузной начинкой 34гр / Kiskis Chewing Gum with Sweet Filling (Watermelon) 34g</t>
  </si>
  <si>
    <t>УТ-00005521</t>
  </si>
  <si>
    <t>6972790053327</t>
  </si>
  <si>
    <t>Жевательные конфеты Kiskis с кисло-фруктовыми вкусами 68гр / KisKis Marmalade with sour-fruit flavor (fruit assortment) 68g</t>
  </si>
  <si>
    <t>63</t>
  </si>
  <si>
    <t>100,00</t>
  </si>
  <si>
    <t>УТ-00005520</t>
  </si>
  <si>
    <t>6931925871472</t>
  </si>
  <si>
    <t>Мятные конфеты KisKis со вкусом персика 38 г / Kiskis Mint Candies (Peach), 38g</t>
  </si>
  <si>
    <t>132</t>
  </si>
  <si>
    <t>УТ-00005518</t>
  </si>
  <si>
    <t>6931925872547</t>
  </si>
  <si>
    <t>Мятные конфеты Kiskis без сахара со вкусом маракуйи 21гр / Kiskis Sugar-Free Mint Candies (passion fruit) 21g</t>
  </si>
  <si>
    <t>308</t>
  </si>
  <si>
    <t>166,00</t>
  </si>
  <si>
    <t>УТ-00005517</t>
  </si>
  <si>
    <t>6931925828032</t>
  </si>
  <si>
    <t>Мятные конфеты Kiskis без сахара со вкусом персика 21гр / Kiskis Sugar-Free Mint Candies (Peach) 21g</t>
  </si>
  <si>
    <t>УТ-00005519</t>
  </si>
  <si>
    <t>6931925828018</t>
  </si>
  <si>
    <t>Мятные конфеты Kiskis без сахара со вкусом арбуза 21гр / Kiskis Sugar-Free Mint Candies (Watermelon) 21g</t>
  </si>
  <si>
    <t>УТ-00005522</t>
  </si>
  <si>
    <t>6972790052733</t>
  </si>
  <si>
    <t>Жевательные конфеты Kiskis с фруктовым вкусом и витамином С 68гр / Marmalade Candies with Vitamin C and Fruit (Assorted) 68g</t>
  </si>
  <si>
    <t>Кофе</t>
  </si>
  <si>
    <t xml:space="preserve">   Dolce Gusto</t>
  </si>
  <si>
    <t>3</t>
  </si>
  <si>
    <t>660,00</t>
  </si>
  <si>
    <t>УТ-00003743</t>
  </si>
  <si>
    <t>8445290439642</t>
  </si>
  <si>
    <t>Кофе натуральный жареный молотый «Американо» 16 кап,136г. /Nescafe Dolce Gusto Americano 16 caps,136g</t>
  </si>
  <si>
    <t>440 сут</t>
  </si>
  <si>
    <t>УТ-00003315</t>
  </si>
  <si>
    <t>7613033174704</t>
  </si>
  <si>
    <t>Смесь молочная кофейная сухая для напитка "Кофе с молоком" 16кап,160гр/Nescafe Dolce Gusto Cafe Au Lait 16caps,160g.</t>
  </si>
  <si>
    <t>372 сут</t>
  </si>
  <si>
    <t>УТ-00003312</t>
  </si>
  <si>
    <t>7613036306294</t>
  </si>
  <si>
    <t>Набор для приготовления напитка: кофе натуральный жареный молотый и смесь молочная сухая «Капучино» ,16кап,186,4гр./Nescafe Dolce Gusto Cappuccino 16caps.186.4g.</t>
  </si>
  <si>
    <t>384 сут</t>
  </si>
  <si>
    <t>УТ-00003374</t>
  </si>
  <si>
    <t>7613035690660</t>
  </si>
  <si>
    <t>Набор для приготовления напитка: шоколад в порошке и смесь молочная сухая с сахаром "Чокочино" 16кап, 256гр./Nescafe Dolce Gusto Chococino 16 caps,256g</t>
  </si>
  <si>
    <t>483 сут</t>
  </si>
  <si>
    <t>375 сут</t>
  </si>
  <si>
    <t>УТ-00003370</t>
  </si>
  <si>
    <t>7613032827014</t>
  </si>
  <si>
    <t>Кофе натуральный жареный молотый «Кортадо» ,16кап,100,8гр/Nescafe Dolce Gusto Cortado16caps.100.8g.</t>
  </si>
  <si>
    <t>УТ-00003376</t>
  </si>
  <si>
    <t>7613037931136</t>
  </si>
  <si>
    <t>Кофе натуральный жареный молотый «Эспрессо» 16капс, 88гр/Nescafe Dolce Gusto Espresso 16caps,88g.</t>
  </si>
  <si>
    <t>УТ-00003372</t>
  </si>
  <si>
    <t>7613036828444</t>
  </si>
  <si>
    <t>Кофе натуральный жареный молотый «Эспрессо Интенсо,16кап,112гр/Nescafe Dolce Gusto Espresso Intenso 16caps,112g</t>
  </si>
  <si>
    <t>УТ-00003353</t>
  </si>
  <si>
    <t>7613036675680</t>
  </si>
  <si>
    <t>Смесь молочная кофейная сухая для напитка кофе с молоком и сахаром "Флэт Вайт", 16 кап, 187,2 гр / Nescafe Dolce Gusto Flat White, 16 cap, 187,2 g</t>
  </si>
  <si>
    <t>383 сут</t>
  </si>
  <si>
    <t>374 сут</t>
  </si>
  <si>
    <t>УТ-00003770</t>
  </si>
  <si>
    <t>8445290446244</t>
  </si>
  <si>
    <t>Кофе натуральный жареный молотый «Гранде Крема» 16 кап,136г. /Nescafe Dolce Gusto Grande Crema 16 caps,136g</t>
  </si>
  <si>
    <t>УТ-00003565</t>
  </si>
  <si>
    <t>Кофе натуральный жареный молотый «Гранде Интенсо» 16кап,144гр/Nescafe Dolce Gusto Grande Intenso 16caps,144g</t>
  </si>
  <si>
    <t>УТ-00004699</t>
  </si>
  <si>
    <t>8445291179301</t>
  </si>
  <si>
    <t>Набор для приготовления какао напитка Нескафе Дольче Густо "Кит Кат" 16кап,256гр./Nescafe Dolce Gusto Kit Kat 16caps,256g</t>
  </si>
  <si>
    <t>УТ-00003354</t>
  </si>
  <si>
    <t>7613037491173</t>
  </si>
  <si>
    <t>Набор для приготовления напитка: кофе натуральный жареный молотый и смесь молочная сухая с сахаром «Латте Макиато» ,16кап,183,2гр./Nescafe Dolce Gusto Latte Macchiato 16caps,183.2g</t>
  </si>
  <si>
    <t>УТ-00003314</t>
  </si>
  <si>
    <t>76113037788884</t>
  </si>
  <si>
    <t>Набор для приготовления напитка: кофе натуральный жареный молотый и смесь молочная сухая со вкусом карамели, с сахаром «Латте Макиато Карамель» ,16кап,145,6гр./Nescafe Dolce Gusto Latte Macchiato Caramel,16caps,145.6g.</t>
  </si>
  <si>
    <t>471 сут</t>
  </si>
  <si>
    <t>УТ-00004173</t>
  </si>
  <si>
    <t>8445290859549</t>
  </si>
  <si>
    <t>Кофе натуральный жареный молотый «Лунго»,16кап, 89.6гр/Nescafe Dolce Gusto Lungo 16caps, 89.6g</t>
  </si>
  <si>
    <t>УТ-00004910</t>
  </si>
  <si>
    <t>8445290694508</t>
  </si>
  <si>
    <t>Смесь для приготовления: напиток кофейный растворимый с молоком и смесь молочная сухая с сахаром «Мокка» ,16кап,216гр./Кофе в капсулах Nescafe Dolce Gusto Mocha 16кап,216g</t>
  </si>
  <si>
    <t>УТ-00003377</t>
  </si>
  <si>
    <t>7613033157776</t>
  </si>
  <si>
    <t>Набор для приготовления  какао напитка Нескафе Дольче Густо "Несквик" 16кап,256гр./Nescafe Dolce Gusto Nesquik 16caps,256g.</t>
  </si>
  <si>
    <t>381 сут</t>
  </si>
  <si>
    <t>УТ-00003606</t>
  </si>
  <si>
    <t>5000243800066</t>
  </si>
  <si>
    <t>Кофе натуральный жареный молотый «Оат Флэт Уайт»,12кап, 130,8гр./Nescafe Dolce Gusto Oat Flat White 12caps,130,8гр</t>
  </si>
  <si>
    <t>УТ-00004311</t>
  </si>
  <si>
    <t>8445290869531</t>
  </si>
  <si>
    <t>Кофе натуральный жареный молотый «Ристретто Бариста»,16кап,104гр/Nescafe Dolce Gusto Ristretto Barista 16caps,104g.</t>
  </si>
  <si>
    <t>377 сут</t>
  </si>
  <si>
    <t xml:space="preserve">   Starbucks</t>
  </si>
  <si>
    <t>458 сут</t>
  </si>
  <si>
    <t>133</t>
  </si>
  <si>
    <t>475,00</t>
  </si>
  <si>
    <t>УТ-00003504</t>
  </si>
  <si>
    <t>7613036961561</t>
  </si>
  <si>
    <t>Кофе в капсулах Starbucks Nespresso Blonde Espresso Roast 10кап. / Starbucks Nespresso Blonde Espresso Roast 10caps 53g</t>
  </si>
  <si>
    <t>УТ-00003512</t>
  </si>
  <si>
    <t>7613287186829</t>
  </si>
  <si>
    <t>Кофе натуральный жаренный молотый Старбакс Брекфест Блэнд 56г/Starbucks Breakfast Blend 56g</t>
  </si>
  <si>
    <t>УТ-00003508</t>
  </si>
  <si>
    <t>7613036961684</t>
  </si>
  <si>
    <t>Кофе в капсулах Starbucks Nespresso Colombia 10кап. / Starbucks Nespresso Colombia 10caps 57g</t>
  </si>
  <si>
    <t>УТ-00004878</t>
  </si>
  <si>
    <t>8445290156457</t>
  </si>
  <si>
    <t>Кофе в капсулах Starbucks Nespresso Creamy Vanilla 10кап. / Starbucks Nespresso Creamy Vanilla 10caps 57g</t>
  </si>
  <si>
    <t>УТ-00003509</t>
  </si>
  <si>
    <t>7613036961622</t>
  </si>
  <si>
    <t>Кофе натуральный жаренный молотый Старбакс Эспрессо Роаст 10кап. 57гр / Starbucks Espresso Roast 10caps 57g</t>
  </si>
  <si>
    <t>УТ-00004876</t>
  </si>
  <si>
    <t>7613287855640</t>
  </si>
  <si>
    <t>Кофе в капсулах Starbucks Nespresso Guatemala 10кап. / Starbucks Nespresso Guatemala 10caps 52g</t>
  </si>
  <si>
    <t>УТ-00003507</t>
  </si>
  <si>
    <t>7613036957083</t>
  </si>
  <si>
    <t>Кофе в капсулах Starbucks Nespresso House Blend Lungo 10кап. / Starbucks Nespresso House Blend Lungo 12 caps.57g</t>
  </si>
  <si>
    <t>УТ-00003711</t>
  </si>
  <si>
    <t>7613287301291</t>
  </si>
  <si>
    <t>Кофе натуральный жаренный молотый Старбакс Италиа Стайл Роаст 56г/Starbucks Italian Style Roast 56g</t>
  </si>
  <si>
    <t>УТ-00003506</t>
  </si>
  <si>
    <t>7613036961769</t>
  </si>
  <si>
    <t>Кофе натуральный жаренный молотый Старбакс Пик Плейс Роаст 53г/Starbucks Pike Place Roast 53g</t>
  </si>
  <si>
    <t>УТ-00004879</t>
  </si>
  <si>
    <t>8445290154804</t>
  </si>
  <si>
    <t>Кофе в капсулах Starbucks Nespresso Smooth Caramel 10кап. / Starbucks Nespresso Smooth Caramel 10caps 51g</t>
  </si>
  <si>
    <t>УТ-00003554</t>
  </si>
  <si>
    <t>7613036959049</t>
  </si>
  <si>
    <t>Кофе в капсулах Starbucks Nespresso Sumatra 10кап. / Starbucks Nespresso Sumatra 10caps.55g</t>
  </si>
  <si>
    <t>УТ-00003505</t>
  </si>
  <si>
    <t>7630311506873</t>
  </si>
  <si>
    <t>Кофе в капсулах Starbucks Nespresso Sunny Day Blend 10кап. / Starbucks Nespresso Sunny Day Blend 10caps</t>
  </si>
  <si>
    <t>УТ-00003510</t>
  </si>
  <si>
    <t>7613036959001</t>
  </si>
  <si>
    <t>Кофе в капсулах Starbucks Nespresso Verona 10кап. / Starbucks Nespresso Caffe Verona 10caps 55g</t>
  </si>
  <si>
    <t>Напитки безалкогольные</t>
  </si>
  <si>
    <t xml:space="preserve">   ВОДА</t>
  </si>
  <si>
    <t xml:space="preserve">      ACQUA PANNA</t>
  </si>
  <si>
    <t>Вода минеральная природная столовая питьевая негазированная пресная, гидрокарбонатная магниево-кальциевая Acqua Panna 0,5 л. / ACQUA PANNA 0,5 l.</t>
  </si>
  <si>
    <t>92,00</t>
  </si>
  <si>
    <t>УТ-00003649</t>
  </si>
  <si>
    <t>8000815865278</t>
  </si>
  <si>
    <t>УТ-00003716</t>
  </si>
  <si>
    <t>041508600309</t>
  </si>
  <si>
    <t>Вода минеральная природная столовая питьевая негазированная пресная, гидрокарбонатная магниево-кальциевая Acqua Panna 1,0 л. / ACQUA PANNA 1,0 l.</t>
  </si>
  <si>
    <t>30 мес</t>
  </si>
  <si>
    <t>220,00</t>
  </si>
  <si>
    <t>УТ-00003080</t>
  </si>
  <si>
    <t>041508634489</t>
  </si>
  <si>
    <t>ВОДА МИНЕРАЛЬНАЯ ПРИРОДНАЯ СТОЛОВАЯ ПИТЬЕВАЯ НЕГАЗИРОВАННАЯ ПРЕСНАЯ,ГИДРОКАРБОНАТНАЯ МАГНИЕВО-КАЛЬЦИЕВАЯ ACQUA PANNA 0,75 Л. / ACQUA PANNA 0,75 l.</t>
  </si>
  <si>
    <t>900 сут</t>
  </si>
  <si>
    <t>55</t>
  </si>
  <si>
    <t>235,00</t>
  </si>
  <si>
    <t>77</t>
  </si>
  <si>
    <t>УТ-00003081</t>
  </si>
  <si>
    <t>041508600057</t>
  </si>
  <si>
    <t>Вода минеральная природная столовая питьевая негазированная пресная, гидрокарбонатная магниево-кальциевая Acqua Panna 0,25 л. / ACQUA PANNA 0,25 l.</t>
  </si>
  <si>
    <t>117,00</t>
  </si>
  <si>
    <t xml:space="preserve">      EVIAN</t>
  </si>
  <si>
    <t>УТ-00004134</t>
  </si>
  <si>
    <t>3068320127644</t>
  </si>
  <si>
    <t>Вода минеральная природная столовая питьевая газированная «Эвиан» 0,330л  (glass)</t>
  </si>
  <si>
    <t>54</t>
  </si>
  <si>
    <t>192,00</t>
  </si>
  <si>
    <t>283,00</t>
  </si>
  <si>
    <t>УТ-00004133</t>
  </si>
  <si>
    <t>3068320103372</t>
  </si>
  <si>
    <t>Вода минеральная природная столовая питьевая негазированная «Эвиан» 0,750л /EVIAN 0.75l (glass)</t>
  </si>
  <si>
    <t>УТ-00004061</t>
  </si>
  <si>
    <t>3068320014067</t>
  </si>
  <si>
    <t>Вода минеральная природная столовая питьевая негазированная «Эвиан» 0,750л /EVIAN 0.75l (ПЭТ)</t>
  </si>
  <si>
    <t>Вода минеральная природная столовая питьевая негазированная «Эвиан»  0.5л</t>
  </si>
  <si>
    <t>99,00</t>
  </si>
  <si>
    <t>УТ-00003332</t>
  </si>
  <si>
    <t>5949024605844</t>
  </si>
  <si>
    <t>3068320103723</t>
  </si>
  <si>
    <t>УТ-00004079</t>
  </si>
  <si>
    <t>Вода минеральная природная столовая питьевая негазированная «Эвиан» 0,330л  (glass)</t>
  </si>
  <si>
    <t>Вода минеральная природная столовая питьевая негазированная «Эвиан» 0,330л</t>
  </si>
  <si>
    <t>81</t>
  </si>
  <si>
    <t>95,00</t>
  </si>
  <si>
    <t>УТ-00003757</t>
  </si>
  <si>
    <t>3068320063003</t>
  </si>
  <si>
    <t>Вода минеральная природная столовая питьевая негазированная «Эвиан» 1.5л</t>
  </si>
  <si>
    <t>180,00</t>
  </si>
  <si>
    <t>84</t>
  </si>
  <si>
    <t>УТ-00004293</t>
  </si>
  <si>
    <t>03068320120256</t>
  </si>
  <si>
    <t>Вода минеральная природная столовая питьевая негазированная «Эвиан» 1л</t>
  </si>
  <si>
    <t>УТ-00003877</t>
  </si>
  <si>
    <t>3068320121581</t>
  </si>
  <si>
    <t xml:space="preserve">      FIUGGI</t>
  </si>
  <si>
    <t>УТ-00004308</t>
  </si>
  <si>
    <t>8015962000069</t>
  </si>
  <si>
    <t>ВОДА МИНЕРАЛЬНАЯ ПРИРОДНАЯ ПИТЬЕВАЯ СТОЛОВАЯ ГАЗИРОВАННАЯ «FIUGGI» 1Л.</t>
  </si>
  <si>
    <t>758 сут</t>
  </si>
  <si>
    <t>УТ-00004250</t>
  </si>
  <si>
    <t>8015962000021</t>
  </si>
  <si>
    <t>ВОДА МИНЕРАЛЬНАЯ ПРИРОДНАЯ ПИТЬЕВАЯ СТОЛОВАЯ НЕГАЗИРОВАННАЯ «FIUGGI» 1Л.</t>
  </si>
  <si>
    <t xml:space="preserve">      PERRIER</t>
  </si>
  <si>
    <t>Вода минеральная природная столовая питьевая газированная «PERRIER» 0,5 Л. / PERRIER 0,5 L.</t>
  </si>
  <si>
    <t>УТ-00004598</t>
  </si>
  <si>
    <t>7613034088765</t>
  </si>
  <si>
    <t>УТ-00003395</t>
  </si>
  <si>
    <t>03179730010041</t>
  </si>
  <si>
    <t>Вода минеральная природная столовая питьевая газированная «PERRIER» 0,33 Л.</t>
  </si>
  <si>
    <t>1 096 сут</t>
  </si>
  <si>
    <t xml:space="preserve">      SAN PELLEGRINO</t>
  </si>
  <si>
    <t>Вода минеральная природная питьевая столовая газированная «S.Pellegrino» 1л.</t>
  </si>
  <si>
    <t>175,00</t>
  </si>
  <si>
    <t>8002270014901</t>
  </si>
  <si>
    <t>УТ-00003661</t>
  </si>
  <si>
    <t>Вода минеральная природная питьевая столовая газированная «S.Pellegrino» 0,5л.</t>
  </si>
  <si>
    <t>93,00</t>
  </si>
  <si>
    <t>УТ-00003848</t>
  </si>
  <si>
    <t>8002270015373</t>
  </si>
  <si>
    <t>УТ-00003768</t>
  </si>
  <si>
    <t xml:space="preserve"> 041508800075</t>
  </si>
  <si>
    <t>Вода минеральная природная питьевая столовая газированная «S.Pellegrino» 0,25л.</t>
  </si>
  <si>
    <t>УТ-00003767</t>
  </si>
  <si>
    <t>00041508800129</t>
  </si>
  <si>
    <t>Вода минеральная природная питьевая столовая газированная «S.Pellegrino» 0,75л.</t>
  </si>
  <si>
    <t>208,00</t>
  </si>
  <si>
    <t xml:space="preserve">      VITTEL </t>
  </si>
  <si>
    <t>УТ-00003391</t>
  </si>
  <si>
    <t>3048431001958</t>
  </si>
  <si>
    <t>Вода минеральная природная столовая питьевая негазированная, пресная, гидрокарбонатно-сульфатная магниево-кальциевая "Vittel" 0,5 л. / VITTEL 0,5 l.</t>
  </si>
  <si>
    <t>94,50</t>
  </si>
  <si>
    <t>УТ-00003393</t>
  </si>
  <si>
    <t>7613036249928</t>
  </si>
  <si>
    <t>Вода минеральная природная столовая питьевая негазированная, пресная, гидрокарбонатно-сульфатная магниево-кальциевая "Vittel" 1,5 л. / VITTEL 1,5 l.</t>
  </si>
  <si>
    <t>УТ-00003831</t>
  </si>
  <si>
    <t>3179732333919</t>
  </si>
  <si>
    <t>Вода минеральная природная столовая питьевая негазированная, пресная, гидрокарбонатно-сульфатная магниево-кальциевая "Vittel" 1,0 л. / VITTEL 1,0 l.</t>
  </si>
  <si>
    <t>142,00</t>
  </si>
  <si>
    <t>УТ-00003390</t>
  </si>
  <si>
    <t>3048431001910</t>
  </si>
  <si>
    <t>Вода минеральная природная столовая питьевая негазированная, пресная, гидрокарбонатно-сульфатная магниево-кальциевая «Vittel» 0,330 л./ VITTEL 0,330 l.</t>
  </si>
  <si>
    <t>76,00</t>
  </si>
  <si>
    <t>УТ-00003660</t>
  </si>
  <si>
    <t>7613287137678</t>
  </si>
  <si>
    <t>Вода минеральная природная столовая питьевая негазированная, пресная, гидрокарбонатно-сульфатная магниево-кальциевая "Vittel" 0,75 л. / VITTEL 0,75 l.</t>
  </si>
  <si>
    <t>130,00</t>
  </si>
  <si>
    <t xml:space="preserve">   НАПИТКИ</t>
  </si>
  <si>
    <t xml:space="preserve">      COCA COLA</t>
  </si>
  <si>
    <t xml:space="preserve">         Coca Cola</t>
  </si>
  <si>
    <t>99</t>
  </si>
  <si>
    <t>91,50</t>
  </si>
  <si>
    <t>УТ-00002907</t>
  </si>
  <si>
    <t>5449000098917</t>
  </si>
  <si>
    <t>Напиток безалкогольный газированный «Кока-кола ваниль» 330мл Германия / COCA-COLA VANILLA 330ml</t>
  </si>
  <si>
    <t>УТ-00003383</t>
  </si>
  <si>
    <t>5449000000996</t>
  </si>
  <si>
    <t>Напиток безалкогольный газированный Кока Кола Оригинал 330мл Польша / Coca Cola Original  330ml</t>
  </si>
  <si>
    <t>88,00</t>
  </si>
  <si>
    <t>УТ-00005498</t>
  </si>
  <si>
    <t>5740700988349</t>
  </si>
  <si>
    <t>Напиток безалкогольный газированный «Кока-кола оригинал» 330мл Германия / COCA-COLA ORIGINAL TASTE 330ml</t>
  </si>
  <si>
    <t>УТ-00003515</t>
  </si>
  <si>
    <t>5449000131805</t>
  </si>
  <si>
    <t>Напиток безалкогольный газированный Кока Кола Зеро 330мл Польша / Coca Cola Zero 330ml</t>
  </si>
  <si>
    <t>6 мес</t>
  </si>
  <si>
    <t xml:space="preserve">      Dr. Pepper</t>
  </si>
  <si>
    <t>УТ-00000740</t>
  </si>
  <si>
    <t>8435185944009</t>
  </si>
  <si>
    <t>Напиток безалкогольный сильногазированный "Доктор Пепер 23" 330мл/ "Dr.Pepper 23" 330ml</t>
  </si>
  <si>
    <t>83,00</t>
  </si>
  <si>
    <t>УТ-00000844</t>
  </si>
  <si>
    <t>8435185954626</t>
  </si>
  <si>
    <t>Напиток безалкогольный сильногазированный Доктор Пеппер Черри 330мл/ Dr.Pepper Cherry 330ml</t>
  </si>
  <si>
    <t>УТ-00005720</t>
  </si>
  <si>
    <t>5904741660026</t>
  </si>
  <si>
    <t>Напиток б/а с/г Dr.Pepper Strawberry Cream 330ml/24шт. СГ</t>
  </si>
  <si>
    <t>УТ-00005377</t>
  </si>
  <si>
    <t>5902860417781</t>
  </si>
  <si>
    <t>Напиток б/а с/г Dr.Pepper Vanilla Float 330ml/24шт. СГ</t>
  </si>
  <si>
    <t xml:space="preserve">      Fanta</t>
  </si>
  <si>
    <t>Напиток безалкогольный газированный Фанта Экзотик 330мл /Fanta Exotic 330 ml</t>
  </si>
  <si>
    <t>УТ-00003294</t>
  </si>
  <si>
    <t>5740700996153</t>
  </si>
  <si>
    <t>УТ-00000691</t>
  </si>
  <si>
    <t>5449000286932</t>
  </si>
  <si>
    <t>Напиток безалкогольный газированный Фанта Лимон 330мл /Fanta Lemon 330 ml</t>
  </si>
  <si>
    <t>УТ-00000738</t>
  </si>
  <si>
    <t>5449000287038</t>
  </si>
  <si>
    <t>Напиток безалкогольный газированный Фанта Апельсин 330мл /Fanta Orange 330 ml</t>
  </si>
  <si>
    <t>Напиток безалкогольный газированный Фанта Клубника и Киви 330мл /Fanta Strawberry Kiwi 330 ml</t>
  </si>
  <si>
    <t>УТ-00000693</t>
  </si>
  <si>
    <t>5740700987984</t>
  </si>
  <si>
    <t xml:space="preserve">      IRN Brew</t>
  </si>
  <si>
    <t>УТ-00005599</t>
  </si>
  <si>
    <t>5000382029816</t>
  </si>
  <si>
    <t>IRN Brew Original 330</t>
  </si>
  <si>
    <t>13 мес</t>
  </si>
  <si>
    <t>УТ-00005600</t>
  </si>
  <si>
    <t>50107223</t>
  </si>
  <si>
    <t>IRN Brew Sugar Free 330</t>
  </si>
  <si>
    <t xml:space="preserve">      MONSTER</t>
  </si>
  <si>
    <t>УТ-00004312</t>
  </si>
  <si>
    <t>5060947540620</t>
  </si>
  <si>
    <t>Энергетический напиток Монстр Энерджи AUSSIE LEMONADE 500мл./12шт.СГ</t>
  </si>
  <si>
    <t>ИРЛАНДИЯ</t>
  </si>
  <si>
    <t>165,00</t>
  </si>
  <si>
    <t>5060166692483</t>
  </si>
  <si>
    <t>Энергетический напиток Монстр Энерджи ГРИН 500мл./Monster energy GREEN 500ml</t>
  </si>
  <si>
    <t>УТ-00004702</t>
  </si>
  <si>
    <t>УТ-00003083</t>
  </si>
  <si>
    <t>5060896622002</t>
  </si>
  <si>
    <t>ЭНЕРГЕТИЧЕСКИЙ НАПИТОК МОНСТР ЭНЕРДЖИ МАНГО ЛОКО СО ВКУСОМ ЭКЗОТИЧЕСКИХ ВКУСОВ 500 МЛ / MOSNSTER ENERGY MANGO LOCO 500ML</t>
  </si>
  <si>
    <t>УТ-00004072</t>
  </si>
  <si>
    <t>5060751218920</t>
  </si>
  <si>
    <t>Энергетический напиток Монстр Энерджи НИТРО 500мл./12шт.СГ</t>
  </si>
  <si>
    <t>УТ-00004106</t>
  </si>
  <si>
    <t>5060639123582</t>
  </si>
  <si>
    <t>ЭНЕРГЕТИЧЕСКИЙ НАПИТОК МОНСТР ЭНЕРДЖИ ПАЙПЛАЙН ПАНЧ 500 МЛ / MONSTER ENERGY PIPELINE PUNCH 500ML</t>
  </si>
  <si>
    <t>УТ-00004116</t>
  </si>
  <si>
    <t>5060751211419</t>
  </si>
  <si>
    <t>Энергетический напиток Монстр Энерджи ПАСИФИК ПАНЧ 500 мл / Monster energy PACIFIC PUNCH 500ml</t>
  </si>
  <si>
    <t>УТ-00004380</t>
  </si>
  <si>
    <t>5060947546332</t>
  </si>
  <si>
    <t>Энергетический напиток Монстр Энерджи ПИЧ КИН ЗЕРО 500мл./12шт.СГ</t>
  </si>
  <si>
    <t>УТ-00004131</t>
  </si>
  <si>
    <t>5060337500258</t>
  </si>
  <si>
    <t>ЭНЕРГЕТИЧЕСКИЙ НАПИТОК МОНСТР ЭНЕРДЖИ УЛЬТРА БЕЗ САХАРА 500 МЛ / MONSTER ENERGY ULTRA ZERO  500 ML</t>
  </si>
  <si>
    <t>УТ-00004597</t>
  </si>
  <si>
    <t>5060947541610</t>
  </si>
  <si>
    <t>ЭНЕРГЕТИЧЕСКИЙ НАПИТОК МОНСТР ЭНЕРДЖИ УЛЬТРА РОСА БЕЗ САХАРА 500МЛ / MONSTER ENERGY ULTRA ROSA ZERO 500ML</t>
  </si>
  <si>
    <t>УТ-00004119</t>
  </si>
  <si>
    <t>5060751213826</t>
  </si>
  <si>
    <t>ЭНЕРГЕТИЧЕСКИЙ НАПИТОК МОНСТР ЭНЕРДЖИ УЛЬТРА ФИЕСТА МАНГО ЗЕРО 500МЛ / MONSTER ENERGY ULTRA FIESTA MANGO ZERO 500ML</t>
  </si>
  <si>
    <t>УТ-00005367</t>
  </si>
  <si>
    <t>5060896625461</t>
  </si>
  <si>
    <t>ЭНЕРГЕТИЧЕСКИЙ НАПИТОК МОНСТР ЭНЕРДЖИ ФУЛЛ ФРОЗЗЕЛ БЕЗ САХАРА 500МЛ/ MONSTER ENERGY FULL THROTTLE ZERO 500ML</t>
  </si>
  <si>
    <t xml:space="preserve">      MOUNTAIN DEW</t>
  </si>
  <si>
    <t>АА-00000184</t>
  </si>
  <si>
    <t>5741000223925</t>
  </si>
  <si>
    <t>НАПИТОК БЕЗАЛКОГОЛЬНЫЙ ГАЗИРОВАННЫЙ АРОМАТИЗИРОВАННЫЙ «MOUNTAIN DEW» CITRUS BLAST 330МЛ НАПИТОК БЕЗАЛКОГОЛЬНЫЙ ГАЗИРОВАННЫЙ АРОМАТИЗИРОВАННЫЙ «MOUNTAIN DEW» CITRUS BLAST 330МЛ</t>
  </si>
  <si>
    <t>ДАНИЯ</t>
  </si>
  <si>
    <t>УТ-00003529</t>
  </si>
  <si>
    <t>7613034579102</t>
  </si>
  <si>
    <t>Напиток газированный Perrier 330мл / PERRIER 0.33l Natural Sparkling water Can</t>
  </si>
  <si>
    <t>УТ-00003526</t>
  </si>
  <si>
    <t>8445291046788</t>
  </si>
  <si>
    <t>Напиток газированный Perrier ананас-манго 330мл/24шт. СГ</t>
  </si>
  <si>
    <t>455 сут</t>
  </si>
  <si>
    <t>140,00</t>
  </si>
  <si>
    <t>115,00</t>
  </si>
  <si>
    <t>УТ-00003748</t>
  </si>
  <si>
    <t>3179730010560</t>
  </si>
  <si>
    <t>Напиток газированный Perrier лайм 330мл/24шт. СГ</t>
  </si>
  <si>
    <t>Напиток ароматизированный на основе минеральной природной столовой питьевой газированной воды со вкусом лайма 0,5л / PERRIER 0.5l LIME</t>
  </si>
  <si>
    <t>УТ-00003799</t>
  </si>
  <si>
    <t>7613036677134</t>
  </si>
  <si>
    <t>Напиток ароматизированный на основе минеральной природной столовой питьевой газированной воды со вкусом лимона 0,5л / PERRIER 0.5l LEMON</t>
  </si>
  <si>
    <t>УТ-00003724</t>
  </si>
  <si>
    <t>7613036677097</t>
  </si>
  <si>
    <t>УТ-00003525</t>
  </si>
  <si>
    <t>8445291047297</t>
  </si>
  <si>
    <t>Напиток газированный Perrier лимон-гуава 330мл/24шт. СГ</t>
  </si>
  <si>
    <t>Напиток безалкогольный газированный Санпеллегрино Натурали с соком апельсина. Объем 330мл. / Sanpellegrino Naturali Aranciata Amara italian sparkling drinks 330ml</t>
  </si>
  <si>
    <t>УТ-00003756</t>
  </si>
  <si>
    <t>8002270736803</t>
  </si>
  <si>
    <t>106,00</t>
  </si>
  <si>
    <t>УТ-00003534</t>
  </si>
  <si>
    <t>8002270206801</t>
  </si>
  <si>
    <t>Напиток безалкогольный газированный Санпеллегрино Натурали с соком апельсина. Объем 330мл * 24шт/ San Pellegrino 0,33l Aranciata Italian sparkling drinks 24шт СГ</t>
  </si>
  <si>
    <t>УТ-00003535</t>
  </si>
  <si>
    <t>8002270506802</t>
  </si>
  <si>
    <t>Напиток безалкогольный газированный Санпеллегрино Натурали с соком красного апельсина. Объем 330мл * 24шт/ San Pellegrino 0,33l Aranciata Rossa Italian sparkling drinks 24шт СГ</t>
  </si>
  <si>
    <t>УТ-00003755</t>
  </si>
  <si>
    <t>8002270716799</t>
  </si>
  <si>
    <t>Напиток безалкогольный газированный Санпеллегрино с экстрактом апельсинов Чино 330мл. / San Pellegrino 0,33l Chino sparkling drinks 24шт СГ</t>
  </si>
  <si>
    <t>УТ-00003531</t>
  </si>
  <si>
    <t>8002270996795</t>
  </si>
  <si>
    <t>Напиток безалкогольный газированный Санпеллегрино Натурали с соком лимона.Объем 330мл * 24шт/ San Pellegrino 0,33l Limonata Italian sparkling drinks 24шт СГ</t>
  </si>
  <si>
    <t>УТ-00003532</t>
  </si>
  <si>
    <t>8002270556852</t>
  </si>
  <si>
    <t>Напиток безалкогольный газированный Санпеллегрино Натурали с соком лимона и мятой. Объем 330мл. / Sanpellegrino Naturali Limone &amp; Menta italian sparkling drinks 330ml</t>
  </si>
  <si>
    <t>УТ-00003533</t>
  </si>
  <si>
    <t>8002270266805</t>
  </si>
  <si>
    <t>Напиток безалкогольный газированный Санпеллегрино Натурали с соком граната и апельсина.Объем 330мл * 24шт/ San Pellegrino 0,33l Melograno &amp; Aranciata Italian sparkling drinks 24шт СГ</t>
  </si>
  <si>
    <t>УТ-00003659</t>
  </si>
  <si>
    <t>0041508192774</t>
  </si>
  <si>
    <t>Напиток безалкогольный газированный Санпеллегрино натурали с соком грейпфрута. Объем 330мл. / Sanpellegrino Naturali Pompelmo 330ml</t>
  </si>
  <si>
    <t>УТ-00003759</t>
  </si>
  <si>
    <t>8002270696800</t>
  </si>
  <si>
    <t>Напиток безалкогольный газированный Санпеллегрино Тоник с экстрактом плодов цитрусовых 330мл * 24шт СГ/San Pellegrino 0,33l Tonica sparkling drinks 24шт СГ</t>
  </si>
  <si>
    <t>ИТОГО</t>
  </si>
  <si>
    <t xml:space="preserve">🚩Московская область, Одинцовский городской округ,  Минское шоссе, 43-й километр, вл1к3
🌐 https://foodsimport.ru/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</si>
</sst>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8"/>
      <name val="Arial"/>
    </font>
    <font>
      <b/>
      <sz val="12"/>
      <color rgb="FFFAFAFA"/>
      <name val="Arial"/>
    </font>
    <font>
      <b/>
      <sz val="10"/>
      <color rgb="FFFAFAFA"/>
      <name val="Arial"/>
    </font>
    <font>
      <b/>
      <sz val="10"/>
      <color rgb="FFFFFFFF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11"/>
      <name val="Arial"/>
    </font>
    <font>
      <b/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0000"/>
        <bgColor auto="1"/>
      </patternFill>
    </fill>
    <fill>
      <patternFill patternType="solid">
        <fgColor rgb="FFA0A0A4"/>
        <bgColor auto="1"/>
      </patternFill>
    </fill>
    <fill>
      <patternFill patternType="solid">
        <fgColor rgb="FFE6E6FA"/>
        <bgColor auto="1"/>
      </patternFill>
    </fill>
    <fill>
      <patternFill patternType="solid">
        <fgColor rgb="FFF2DBDB"/>
        <bgColor auto="1"/>
      </patternFill>
    </fill>
    <fill>
      <patternFill patternType="solid">
        <fgColor rgb="FFFFFFFF"/>
        <bgColor auto="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8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291" Type="http://schemas.openxmlformats.org/officeDocument/2006/relationships/image" Target="../media/image291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0</xdr:row>
      <xdr:rowOff>0</xdr:rowOff>
    </xdr:from>
    <xdr:to>
      <xdr:col>21</xdr:col>
      <xdr:colOff>571500</xdr:colOff>
      <xdr:row>2</xdr:row>
      <xdr:rowOff>38100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704850</xdr:colOff>
      <xdr:row>1</xdr:row>
      <xdr:rowOff>201930</xdr:rowOff>
    </xdr:from>
    <xdr:to>
      <xdr:col>18</xdr:col>
      <xdr:colOff>409575</xdr:colOff>
      <xdr:row>1</xdr:row>
      <xdr:rowOff>668655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877050" y="323850"/>
          <a:ext cx="108394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2800" b="0" i="0" u="none" strike="noStrike">
              <a:solidFill>
                <a:srgbClr val="FF0000"/>
              </a:solidFill>
              <a:latin typeface="Arial"/>
              <a:cs typeface="Arial"/>
            </a:rPr>
            <a:t>Foods</a:t>
          </a:r>
        </a:p>
      </xdr:txBody>
    </xdr:sp>
    <xdr:clientData/>
  </xdr:twoCellAnchor>
  <xdr:twoCellAnchor>
    <xdr:from>
      <xdr:col>18</xdr:col>
      <xdr:colOff>287655</xdr:colOff>
      <xdr:row>1</xdr:row>
      <xdr:rowOff>194310</xdr:rowOff>
    </xdr:from>
    <xdr:to>
      <xdr:col>20</xdr:col>
      <xdr:colOff>297180</xdr:colOff>
      <xdr:row>1</xdr:row>
      <xdr:rowOff>661035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839075" y="316230"/>
          <a:ext cx="136588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2800" b="0" i="0" u="none" strike="noStrike">
              <a:solidFill>
                <a:srgbClr val="000000"/>
              </a:solidFill>
              <a:latin typeface="Arial"/>
              <a:cs typeface="Arial"/>
            </a:rPr>
            <a:t>Import</a:t>
          </a:r>
        </a:p>
      </xdr:txBody>
    </xdr:sp>
    <xdr:clientData/>
  </xdr:twoCellAnchor>
  <xdr:twoCellAnchor>
    <xdr:from>
      <xdr:col>16</xdr:col>
      <xdr:colOff>472440</xdr:colOff>
      <xdr:row>1</xdr:row>
      <xdr:rowOff>561975</xdr:rowOff>
    </xdr:from>
    <xdr:to>
      <xdr:col>20</xdr:col>
      <xdr:colOff>219075</xdr:colOff>
      <xdr:row>1</xdr:row>
      <xdr:rowOff>885825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644640" y="683895"/>
          <a:ext cx="2482215" cy="32385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1400" b="0" i="0" u="none" strike="noStrike">
              <a:solidFill>
                <a:srgbClr val="000000"/>
              </a:solidFill>
              <a:latin typeface="Arial"/>
              <a:cs typeface="Arial"/>
            </a:rPr>
            <a:t>Прямые поставки из Европы</a:t>
          </a:r>
        </a:p>
      </xdr:txBody>
    </xdr:sp>
    <xdr:clientData/>
  </xdr:twoCellAnchor>
  <xdr:twoCellAnchor>
    <xdr:from>
      <xdr:col>0</xdr:col>
      <xdr:colOff>47625</xdr:colOff>
      <xdr:row>6</xdr:row>
      <xdr:rowOff>28575</xdr:rowOff>
    </xdr:from>
    <xdr:to>
      <xdr:col>4</xdr:col>
      <xdr:colOff>171450</xdr:colOff>
      <xdr:row>6</xdr:row>
      <xdr:rowOff>742950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</xdr:row>
      <xdr:rowOff>28575</xdr:rowOff>
    </xdr:from>
    <xdr:to>
      <xdr:col>4</xdr:col>
      <xdr:colOff>171450</xdr:colOff>
      <xdr:row>9</xdr:row>
      <xdr:rowOff>742950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</xdr:row>
      <xdr:rowOff>28575</xdr:rowOff>
    </xdr:from>
    <xdr:to>
      <xdr:col>4</xdr:col>
      <xdr:colOff>171450</xdr:colOff>
      <xdr:row>10</xdr:row>
      <xdr:rowOff>742950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</xdr:row>
      <xdr:rowOff>28575</xdr:rowOff>
    </xdr:from>
    <xdr:to>
      <xdr:col>4</xdr:col>
      <xdr:colOff>171450</xdr:colOff>
      <xdr:row>11</xdr:row>
      <xdr:rowOff>742950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</xdr:row>
      <xdr:rowOff>28575</xdr:rowOff>
    </xdr:from>
    <xdr:to>
      <xdr:col>4</xdr:col>
      <xdr:colOff>171450</xdr:colOff>
      <xdr:row>12</xdr:row>
      <xdr:rowOff>742950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</xdr:row>
      <xdr:rowOff>28575</xdr:rowOff>
    </xdr:from>
    <xdr:to>
      <xdr:col>4</xdr:col>
      <xdr:colOff>171450</xdr:colOff>
      <xdr:row>13</xdr:row>
      <xdr:rowOff>742950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</xdr:row>
      <xdr:rowOff>28575</xdr:rowOff>
    </xdr:from>
    <xdr:to>
      <xdr:col>4</xdr:col>
      <xdr:colOff>171450</xdr:colOff>
      <xdr:row>14</xdr:row>
      <xdr:rowOff>742950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</xdr:row>
      <xdr:rowOff>28575</xdr:rowOff>
    </xdr:from>
    <xdr:to>
      <xdr:col>4</xdr:col>
      <xdr:colOff>171450</xdr:colOff>
      <xdr:row>15</xdr:row>
      <xdr:rowOff>742950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</xdr:row>
      <xdr:rowOff>28575</xdr:rowOff>
    </xdr:from>
    <xdr:to>
      <xdr:col>4</xdr:col>
      <xdr:colOff>171450</xdr:colOff>
      <xdr:row>16</xdr:row>
      <xdr:rowOff>742950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</xdr:row>
      <xdr:rowOff>28575</xdr:rowOff>
    </xdr:from>
    <xdr:to>
      <xdr:col>4</xdr:col>
      <xdr:colOff>171450</xdr:colOff>
      <xdr:row>17</xdr:row>
      <xdr:rowOff>742950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</xdr:row>
      <xdr:rowOff>28575</xdr:rowOff>
    </xdr:from>
    <xdr:to>
      <xdr:col>4</xdr:col>
      <xdr:colOff>171450</xdr:colOff>
      <xdr:row>18</xdr:row>
      <xdr:rowOff>742950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</xdr:row>
      <xdr:rowOff>28575</xdr:rowOff>
    </xdr:from>
    <xdr:to>
      <xdr:col>4</xdr:col>
      <xdr:colOff>171450</xdr:colOff>
      <xdr:row>19</xdr:row>
      <xdr:rowOff>742950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</xdr:row>
      <xdr:rowOff>28575</xdr:rowOff>
    </xdr:from>
    <xdr:to>
      <xdr:col>4</xdr:col>
      <xdr:colOff>171450</xdr:colOff>
      <xdr:row>20</xdr:row>
      <xdr:rowOff>742950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t="-20754" b="-20754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</xdr:row>
      <xdr:rowOff>28575</xdr:rowOff>
    </xdr:from>
    <xdr:to>
      <xdr:col>4</xdr:col>
      <xdr:colOff>171450</xdr:colOff>
      <xdr:row>21</xdr:row>
      <xdr:rowOff>742950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46428" r="-46428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</xdr:row>
      <xdr:rowOff>28575</xdr:rowOff>
    </xdr:from>
    <xdr:to>
      <xdr:col>4</xdr:col>
      <xdr:colOff>171450</xdr:colOff>
      <xdr:row>22</xdr:row>
      <xdr:rowOff>742950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37096" r="-3709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</xdr:row>
      <xdr:rowOff>28575</xdr:rowOff>
    </xdr:from>
    <xdr:to>
      <xdr:col>4</xdr:col>
      <xdr:colOff>171450</xdr:colOff>
      <xdr:row>23</xdr:row>
      <xdr:rowOff>742950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</xdr:row>
      <xdr:rowOff>28575</xdr:rowOff>
    </xdr:from>
    <xdr:to>
      <xdr:col>4</xdr:col>
      <xdr:colOff>171450</xdr:colOff>
      <xdr:row>24</xdr:row>
      <xdr:rowOff>742950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t="-3571" b="-3571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</xdr:row>
      <xdr:rowOff>28575</xdr:rowOff>
    </xdr:from>
    <xdr:to>
      <xdr:col>4</xdr:col>
      <xdr:colOff>171450</xdr:colOff>
      <xdr:row>25</xdr:row>
      <xdr:rowOff>742950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</xdr:row>
      <xdr:rowOff>28575</xdr:rowOff>
    </xdr:from>
    <xdr:to>
      <xdr:col>4</xdr:col>
      <xdr:colOff>171450</xdr:colOff>
      <xdr:row>26</xdr:row>
      <xdr:rowOff>742950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</xdr:row>
      <xdr:rowOff>28575</xdr:rowOff>
    </xdr:from>
    <xdr:to>
      <xdr:col>4</xdr:col>
      <xdr:colOff>171450</xdr:colOff>
      <xdr:row>27</xdr:row>
      <xdr:rowOff>742950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t="-3571" b="-3571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</xdr:row>
      <xdr:rowOff>28575</xdr:rowOff>
    </xdr:from>
    <xdr:to>
      <xdr:col>4</xdr:col>
      <xdr:colOff>171450</xdr:colOff>
      <xdr:row>28</xdr:row>
      <xdr:rowOff>742950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29</xdr:row>
      <xdr:rowOff>28575</xdr:rowOff>
    </xdr:from>
    <xdr:to>
      <xdr:col>4</xdr:col>
      <xdr:colOff>171450</xdr:colOff>
      <xdr:row>29</xdr:row>
      <xdr:rowOff>742950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</xdr:row>
      <xdr:rowOff>28575</xdr:rowOff>
    </xdr:from>
    <xdr:to>
      <xdr:col>4</xdr:col>
      <xdr:colOff>171450</xdr:colOff>
      <xdr:row>30</xdr:row>
      <xdr:rowOff>742950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</xdr:row>
      <xdr:rowOff>28575</xdr:rowOff>
    </xdr:from>
    <xdr:to>
      <xdr:col>4</xdr:col>
      <xdr:colOff>171450</xdr:colOff>
      <xdr:row>31</xdr:row>
      <xdr:rowOff>742950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</xdr:row>
      <xdr:rowOff>28575</xdr:rowOff>
    </xdr:from>
    <xdr:to>
      <xdr:col>4</xdr:col>
      <xdr:colOff>171450</xdr:colOff>
      <xdr:row>33</xdr:row>
      <xdr:rowOff>742950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</xdr:row>
      <xdr:rowOff>28575</xdr:rowOff>
    </xdr:from>
    <xdr:to>
      <xdr:col>4</xdr:col>
      <xdr:colOff>171450</xdr:colOff>
      <xdr:row>34</xdr:row>
      <xdr:rowOff>742950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43103" r="-4310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35</xdr:row>
      <xdr:rowOff>28575</xdr:rowOff>
    </xdr:from>
    <xdr:to>
      <xdr:col>4</xdr:col>
      <xdr:colOff>171450</xdr:colOff>
      <xdr:row>35</xdr:row>
      <xdr:rowOff>742950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36</xdr:row>
      <xdr:rowOff>28575</xdr:rowOff>
    </xdr:from>
    <xdr:to>
      <xdr:col>4</xdr:col>
      <xdr:colOff>171450</xdr:colOff>
      <xdr:row>36</xdr:row>
      <xdr:rowOff>742950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37</xdr:row>
      <xdr:rowOff>28575</xdr:rowOff>
    </xdr:from>
    <xdr:to>
      <xdr:col>4</xdr:col>
      <xdr:colOff>171450</xdr:colOff>
      <xdr:row>37</xdr:row>
      <xdr:rowOff>742950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38</xdr:row>
      <xdr:rowOff>28575</xdr:rowOff>
    </xdr:from>
    <xdr:to>
      <xdr:col>4</xdr:col>
      <xdr:colOff>171450</xdr:colOff>
      <xdr:row>38</xdr:row>
      <xdr:rowOff>742950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40</xdr:row>
      <xdr:rowOff>28575</xdr:rowOff>
    </xdr:from>
    <xdr:to>
      <xdr:col>4</xdr:col>
      <xdr:colOff>171450</xdr:colOff>
      <xdr:row>40</xdr:row>
      <xdr:rowOff>742950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41</xdr:row>
      <xdr:rowOff>28575</xdr:rowOff>
    </xdr:from>
    <xdr:to>
      <xdr:col>4</xdr:col>
      <xdr:colOff>171450</xdr:colOff>
      <xdr:row>41</xdr:row>
      <xdr:rowOff>742950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42</xdr:row>
      <xdr:rowOff>28575</xdr:rowOff>
    </xdr:from>
    <xdr:to>
      <xdr:col>4</xdr:col>
      <xdr:colOff>171450</xdr:colOff>
      <xdr:row>42</xdr:row>
      <xdr:rowOff>742950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43</xdr:row>
      <xdr:rowOff>28575</xdr:rowOff>
    </xdr:from>
    <xdr:to>
      <xdr:col>4</xdr:col>
      <xdr:colOff>171450</xdr:colOff>
      <xdr:row>43</xdr:row>
      <xdr:rowOff>742950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44</xdr:row>
      <xdr:rowOff>28575</xdr:rowOff>
    </xdr:from>
    <xdr:to>
      <xdr:col>4</xdr:col>
      <xdr:colOff>171450</xdr:colOff>
      <xdr:row>44</xdr:row>
      <xdr:rowOff>742950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45</xdr:row>
      <xdr:rowOff>28575</xdr:rowOff>
    </xdr:from>
    <xdr:to>
      <xdr:col>4</xdr:col>
      <xdr:colOff>171450</xdr:colOff>
      <xdr:row>45</xdr:row>
      <xdr:rowOff>742950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46</xdr:row>
      <xdr:rowOff>28575</xdr:rowOff>
    </xdr:from>
    <xdr:to>
      <xdr:col>4</xdr:col>
      <xdr:colOff>171450</xdr:colOff>
      <xdr:row>46</xdr:row>
      <xdr:rowOff>742950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47</xdr:row>
      <xdr:rowOff>28575</xdr:rowOff>
    </xdr:from>
    <xdr:to>
      <xdr:col>4</xdr:col>
      <xdr:colOff>171450</xdr:colOff>
      <xdr:row>47</xdr:row>
      <xdr:rowOff>742950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48</xdr:row>
      <xdr:rowOff>28575</xdr:rowOff>
    </xdr:from>
    <xdr:to>
      <xdr:col>4</xdr:col>
      <xdr:colOff>171450</xdr:colOff>
      <xdr:row>48</xdr:row>
      <xdr:rowOff>742950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49</xdr:row>
      <xdr:rowOff>28575</xdr:rowOff>
    </xdr:from>
    <xdr:to>
      <xdr:col>4</xdr:col>
      <xdr:colOff>171450</xdr:colOff>
      <xdr:row>49</xdr:row>
      <xdr:rowOff>742950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51</xdr:row>
      <xdr:rowOff>28575</xdr:rowOff>
    </xdr:from>
    <xdr:to>
      <xdr:col>4</xdr:col>
      <xdr:colOff>171450</xdr:colOff>
      <xdr:row>51</xdr:row>
      <xdr:rowOff>742950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52</xdr:row>
      <xdr:rowOff>28575</xdr:rowOff>
    </xdr:from>
    <xdr:to>
      <xdr:col>4</xdr:col>
      <xdr:colOff>171450</xdr:colOff>
      <xdr:row>52</xdr:row>
      <xdr:rowOff>742950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53</xdr:row>
      <xdr:rowOff>28575</xdr:rowOff>
    </xdr:from>
    <xdr:to>
      <xdr:col>4</xdr:col>
      <xdr:colOff>171450</xdr:colOff>
      <xdr:row>53</xdr:row>
      <xdr:rowOff>742950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54</xdr:row>
      <xdr:rowOff>28575</xdr:rowOff>
    </xdr:from>
    <xdr:to>
      <xdr:col>4</xdr:col>
      <xdr:colOff>171450</xdr:colOff>
      <xdr:row>54</xdr:row>
      <xdr:rowOff>742950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55</xdr:row>
      <xdr:rowOff>28575</xdr:rowOff>
    </xdr:from>
    <xdr:to>
      <xdr:col>4</xdr:col>
      <xdr:colOff>171450</xdr:colOff>
      <xdr:row>55</xdr:row>
      <xdr:rowOff>742950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56</xdr:row>
      <xdr:rowOff>28575</xdr:rowOff>
    </xdr:from>
    <xdr:to>
      <xdr:col>4</xdr:col>
      <xdr:colOff>171450</xdr:colOff>
      <xdr:row>56</xdr:row>
      <xdr:rowOff>742950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57</xdr:row>
      <xdr:rowOff>28575</xdr:rowOff>
    </xdr:from>
    <xdr:to>
      <xdr:col>4</xdr:col>
      <xdr:colOff>171450</xdr:colOff>
      <xdr:row>57</xdr:row>
      <xdr:rowOff>742950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58</xdr:row>
      <xdr:rowOff>28575</xdr:rowOff>
    </xdr:from>
    <xdr:to>
      <xdr:col>4</xdr:col>
      <xdr:colOff>171450</xdr:colOff>
      <xdr:row>58</xdr:row>
      <xdr:rowOff>742950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59</xdr:row>
      <xdr:rowOff>28575</xdr:rowOff>
    </xdr:from>
    <xdr:to>
      <xdr:col>4</xdr:col>
      <xdr:colOff>171450</xdr:colOff>
      <xdr:row>59</xdr:row>
      <xdr:rowOff>742950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60</xdr:row>
      <xdr:rowOff>28575</xdr:rowOff>
    </xdr:from>
    <xdr:to>
      <xdr:col>4</xdr:col>
      <xdr:colOff>171450</xdr:colOff>
      <xdr:row>60</xdr:row>
      <xdr:rowOff>742950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l="-104285" r="-10428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61</xdr:row>
      <xdr:rowOff>28575</xdr:rowOff>
    </xdr:from>
    <xdr:to>
      <xdr:col>4</xdr:col>
      <xdr:colOff>171450</xdr:colOff>
      <xdr:row>61</xdr:row>
      <xdr:rowOff>742950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4</xdr:col>
      <xdr:colOff>171450</xdr:colOff>
      <xdr:row>62</xdr:row>
      <xdr:rowOff>742950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63</xdr:row>
      <xdr:rowOff>28575</xdr:rowOff>
    </xdr:from>
    <xdr:to>
      <xdr:col>4</xdr:col>
      <xdr:colOff>171450</xdr:colOff>
      <xdr:row>63</xdr:row>
      <xdr:rowOff>742950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64</xdr:row>
      <xdr:rowOff>28575</xdr:rowOff>
    </xdr:from>
    <xdr:to>
      <xdr:col>4</xdr:col>
      <xdr:colOff>171450</xdr:colOff>
      <xdr:row>64</xdr:row>
      <xdr:rowOff>742950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65</xdr:row>
      <xdr:rowOff>28575</xdr:rowOff>
    </xdr:from>
    <xdr:to>
      <xdr:col>4</xdr:col>
      <xdr:colOff>171450</xdr:colOff>
      <xdr:row>65</xdr:row>
      <xdr:rowOff>742950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66</xdr:row>
      <xdr:rowOff>28575</xdr:rowOff>
    </xdr:from>
    <xdr:to>
      <xdr:col>4</xdr:col>
      <xdr:colOff>171450</xdr:colOff>
      <xdr:row>66</xdr:row>
      <xdr:rowOff>742950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67</xdr:row>
      <xdr:rowOff>28575</xdr:rowOff>
    </xdr:from>
    <xdr:to>
      <xdr:col>4</xdr:col>
      <xdr:colOff>171450</xdr:colOff>
      <xdr:row>67</xdr:row>
      <xdr:rowOff>742950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68</xdr:row>
      <xdr:rowOff>28575</xdr:rowOff>
    </xdr:from>
    <xdr:to>
      <xdr:col>4</xdr:col>
      <xdr:colOff>171450</xdr:colOff>
      <xdr:row>68</xdr:row>
      <xdr:rowOff>742950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69</xdr:row>
      <xdr:rowOff>28575</xdr:rowOff>
    </xdr:from>
    <xdr:to>
      <xdr:col>4</xdr:col>
      <xdr:colOff>171450</xdr:colOff>
      <xdr:row>69</xdr:row>
      <xdr:rowOff>742950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70</xdr:row>
      <xdr:rowOff>28575</xdr:rowOff>
    </xdr:from>
    <xdr:to>
      <xdr:col>4</xdr:col>
      <xdr:colOff>171450</xdr:colOff>
      <xdr:row>70</xdr:row>
      <xdr:rowOff>742950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71</xdr:row>
      <xdr:rowOff>28575</xdr:rowOff>
    </xdr:from>
    <xdr:to>
      <xdr:col>4</xdr:col>
      <xdr:colOff>171450</xdr:colOff>
      <xdr:row>71</xdr:row>
      <xdr:rowOff>742950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72</xdr:row>
      <xdr:rowOff>28575</xdr:rowOff>
    </xdr:from>
    <xdr:to>
      <xdr:col>4</xdr:col>
      <xdr:colOff>171450</xdr:colOff>
      <xdr:row>72</xdr:row>
      <xdr:rowOff>742950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73</xdr:row>
      <xdr:rowOff>28575</xdr:rowOff>
    </xdr:from>
    <xdr:to>
      <xdr:col>4</xdr:col>
      <xdr:colOff>171450</xdr:colOff>
      <xdr:row>73</xdr:row>
      <xdr:rowOff>742950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74</xdr:row>
      <xdr:rowOff>28575</xdr:rowOff>
    </xdr:from>
    <xdr:to>
      <xdr:col>4</xdr:col>
      <xdr:colOff>171450</xdr:colOff>
      <xdr:row>74</xdr:row>
      <xdr:rowOff>742950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75</xdr:row>
      <xdr:rowOff>28575</xdr:rowOff>
    </xdr:from>
    <xdr:to>
      <xdr:col>4</xdr:col>
      <xdr:colOff>171450</xdr:colOff>
      <xdr:row>75</xdr:row>
      <xdr:rowOff>742950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76</xdr:row>
      <xdr:rowOff>28575</xdr:rowOff>
    </xdr:from>
    <xdr:to>
      <xdr:col>4</xdr:col>
      <xdr:colOff>171450</xdr:colOff>
      <xdr:row>76</xdr:row>
      <xdr:rowOff>742950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77</xdr:row>
      <xdr:rowOff>28575</xdr:rowOff>
    </xdr:from>
    <xdr:to>
      <xdr:col>4</xdr:col>
      <xdr:colOff>171450</xdr:colOff>
      <xdr:row>77</xdr:row>
      <xdr:rowOff>742950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79</xdr:row>
      <xdr:rowOff>28575</xdr:rowOff>
    </xdr:from>
    <xdr:to>
      <xdr:col>4</xdr:col>
      <xdr:colOff>171450</xdr:colOff>
      <xdr:row>79</xdr:row>
      <xdr:rowOff>742950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81</xdr:row>
      <xdr:rowOff>28575</xdr:rowOff>
    </xdr:from>
    <xdr:to>
      <xdr:col>4</xdr:col>
      <xdr:colOff>171450</xdr:colOff>
      <xdr:row>81</xdr:row>
      <xdr:rowOff>742950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82</xdr:row>
      <xdr:rowOff>28575</xdr:rowOff>
    </xdr:from>
    <xdr:to>
      <xdr:col>4</xdr:col>
      <xdr:colOff>171450</xdr:colOff>
      <xdr:row>82</xdr:row>
      <xdr:rowOff>742950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83</xdr:row>
      <xdr:rowOff>28575</xdr:rowOff>
    </xdr:from>
    <xdr:to>
      <xdr:col>4</xdr:col>
      <xdr:colOff>171450</xdr:colOff>
      <xdr:row>83</xdr:row>
      <xdr:rowOff>742950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84</xdr:row>
      <xdr:rowOff>28575</xdr:rowOff>
    </xdr:from>
    <xdr:to>
      <xdr:col>4</xdr:col>
      <xdr:colOff>171450</xdr:colOff>
      <xdr:row>84</xdr:row>
      <xdr:rowOff>742950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85</xdr:row>
      <xdr:rowOff>28575</xdr:rowOff>
    </xdr:from>
    <xdr:to>
      <xdr:col>4</xdr:col>
      <xdr:colOff>171450</xdr:colOff>
      <xdr:row>85</xdr:row>
      <xdr:rowOff>742950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86</xdr:row>
      <xdr:rowOff>28575</xdr:rowOff>
    </xdr:from>
    <xdr:to>
      <xdr:col>4</xdr:col>
      <xdr:colOff>171450</xdr:colOff>
      <xdr:row>86</xdr:row>
      <xdr:rowOff>742950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87</xdr:row>
      <xdr:rowOff>28575</xdr:rowOff>
    </xdr:from>
    <xdr:to>
      <xdr:col>4</xdr:col>
      <xdr:colOff>171450</xdr:colOff>
      <xdr:row>87</xdr:row>
      <xdr:rowOff>742950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88</xdr:row>
      <xdr:rowOff>28575</xdr:rowOff>
    </xdr:from>
    <xdr:to>
      <xdr:col>4</xdr:col>
      <xdr:colOff>171450</xdr:colOff>
      <xdr:row>88</xdr:row>
      <xdr:rowOff>742950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89</xdr:row>
      <xdr:rowOff>28575</xdr:rowOff>
    </xdr:from>
    <xdr:to>
      <xdr:col>4</xdr:col>
      <xdr:colOff>171450</xdr:colOff>
      <xdr:row>89</xdr:row>
      <xdr:rowOff>742950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90</xdr:row>
      <xdr:rowOff>28575</xdr:rowOff>
    </xdr:from>
    <xdr:to>
      <xdr:col>4</xdr:col>
      <xdr:colOff>171450</xdr:colOff>
      <xdr:row>90</xdr:row>
      <xdr:rowOff>742950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91</xdr:row>
      <xdr:rowOff>28575</xdr:rowOff>
    </xdr:from>
    <xdr:to>
      <xdr:col>4</xdr:col>
      <xdr:colOff>171450</xdr:colOff>
      <xdr:row>91</xdr:row>
      <xdr:rowOff>742950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92</xdr:row>
      <xdr:rowOff>28575</xdr:rowOff>
    </xdr:from>
    <xdr:to>
      <xdr:col>4</xdr:col>
      <xdr:colOff>171450</xdr:colOff>
      <xdr:row>92</xdr:row>
      <xdr:rowOff>742950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93</xdr:row>
      <xdr:rowOff>28575</xdr:rowOff>
    </xdr:from>
    <xdr:to>
      <xdr:col>4</xdr:col>
      <xdr:colOff>171450</xdr:colOff>
      <xdr:row>93</xdr:row>
      <xdr:rowOff>742950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96</xdr:row>
      <xdr:rowOff>28575</xdr:rowOff>
    </xdr:from>
    <xdr:to>
      <xdr:col>4</xdr:col>
      <xdr:colOff>171450</xdr:colOff>
      <xdr:row>96</xdr:row>
      <xdr:rowOff>742950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97</xdr:row>
      <xdr:rowOff>28575</xdr:rowOff>
    </xdr:from>
    <xdr:to>
      <xdr:col>4</xdr:col>
      <xdr:colOff>171450</xdr:colOff>
      <xdr:row>97</xdr:row>
      <xdr:rowOff>742950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98</xdr:row>
      <xdr:rowOff>28575</xdr:rowOff>
    </xdr:from>
    <xdr:to>
      <xdr:col>4</xdr:col>
      <xdr:colOff>171450</xdr:colOff>
      <xdr:row>98</xdr:row>
      <xdr:rowOff>742950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99</xdr:row>
      <xdr:rowOff>28575</xdr:rowOff>
    </xdr:from>
    <xdr:to>
      <xdr:col>4</xdr:col>
      <xdr:colOff>171450</xdr:colOff>
      <xdr:row>99</xdr:row>
      <xdr:rowOff>742950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102</xdr:row>
      <xdr:rowOff>28575</xdr:rowOff>
    </xdr:from>
    <xdr:to>
      <xdr:col>4</xdr:col>
      <xdr:colOff>171450</xdr:colOff>
      <xdr:row>102</xdr:row>
      <xdr:rowOff>742950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 t="-10483" b="-104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103</xdr:row>
      <xdr:rowOff>28575</xdr:rowOff>
    </xdr:from>
    <xdr:to>
      <xdr:col>4</xdr:col>
      <xdr:colOff>171450</xdr:colOff>
      <xdr:row>103</xdr:row>
      <xdr:rowOff>742950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 l="-72727" r="-72727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104</xdr:row>
      <xdr:rowOff>28575</xdr:rowOff>
    </xdr:from>
    <xdr:to>
      <xdr:col>4</xdr:col>
      <xdr:colOff>171450</xdr:colOff>
      <xdr:row>104</xdr:row>
      <xdr:rowOff>742950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105</xdr:row>
      <xdr:rowOff>28575</xdr:rowOff>
    </xdr:from>
    <xdr:to>
      <xdr:col>4</xdr:col>
      <xdr:colOff>171450</xdr:colOff>
      <xdr:row>105</xdr:row>
      <xdr:rowOff>742950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106</xdr:row>
      <xdr:rowOff>28575</xdr:rowOff>
    </xdr:from>
    <xdr:to>
      <xdr:col>4</xdr:col>
      <xdr:colOff>171450</xdr:colOff>
      <xdr:row>106</xdr:row>
      <xdr:rowOff>742950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107</xdr:row>
      <xdr:rowOff>28575</xdr:rowOff>
    </xdr:from>
    <xdr:to>
      <xdr:col>4</xdr:col>
      <xdr:colOff>171450</xdr:colOff>
      <xdr:row>107</xdr:row>
      <xdr:rowOff>742950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108</xdr:row>
      <xdr:rowOff>28575</xdr:rowOff>
    </xdr:from>
    <xdr:to>
      <xdr:col>4</xdr:col>
      <xdr:colOff>171450</xdr:colOff>
      <xdr:row>108</xdr:row>
      <xdr:rowOff>742950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109</xdr:row>
      <xdr:rowOff>28575</xdr:rowOff>
    </xdr:from>
    <xdr:to>
      <xdr:col>4</xdr:col>
      <xdr:colOff>171450</xdr:colOff>
      <xdr:row>109</xdr:row>
      <xdr:rowOff>742950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110</xdr:row>
      <xdr:rowOff>28575</xdr:rowOff>
    </xdr:from>
    <xdr:to>
      <xdr:col>4</xdr:col>
      <xdr:colOff>171450</xdr:colOff>
      <xdr:row>110</xdr:row>
      <xdr:rowOff>742950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111</xdr:row>
      <xdr:rowOff>28575</xdr:rowOff>
    </xdr:from>
    <xdr:to>
      <xdr:col>4</xdr:col>
      <xdr:colOff>171450</xdr:colOff>
      <xdr:row>111</xdr:row>
      <xdr:rowOff>742950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112</xdr:row>
      <xdr:rowOff>28575</xdr:rowOff>
    </xdr:from>
    <xdr:to>
      <xdr:col>4</xdr:col>
      <xdr:colOff>171450</xdr:colOff>
      <xdr:row>112</xdr:row>
      <xdr:rowOff>742950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 t="-33333" b="-3333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113</xdr:row>
      <xdr:rowOff>28575</xdr:rowOff>
    </xdr:from>
    <xdr:to>
      <xdr:col>4</xdr:col>
      <xdr:colOff>171450</xdr:colOff>
      <xdr:row>113</xdr:row>
      <xdr:rowOff>742950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 l="-46428" r="-46428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114</xdr:row>
      <xdr:rowOff>28575</xdr:rowOff>
    </xdr:from>
    <xdr:to>
      <xdr:col>4</xdr:col>
      <xdr:colOff>171450</xdr:colOff>
      <xdr:row>114</xdr:row>
      <xdr:rowOff>742950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rcRect t="-675" b="-6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115</xdr:row>
      <xdr:rowOff>28575</xdr:rowOff>
    </xdr:from>
    <xdr:to>
      <xdr:col>4</xdr:col>
      <xdr:colOff>171450</xdr:colOff>
      <xdr:row>115</xdr:row>
      <xdr:rowOff>742950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rcRect l="-46428" r="-46428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116</xdr:row>
      <xdr:rowOff>28575</xdr:rowOff>
    </xdr:from>
    <xdr:to>
      <xdr:col>4</xdr:col>
      <xdr:colOff>171450</xdr:colOff>
      <xdr:row>116</xdr:row>
      <xdr:rowOff>742950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rcRect t="-29787" b="-29787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117</xdr:row>
      <xdr:rowOff>28575</xdr:rowOff>
    </xdr:from>
    <xdr:to>
      <xdr:col>4</xdr:col>
      <xdr:colOff>171450</xdr:colOff>
      <xdr:row>117</xdr:row>
      <xdr:rowOff>742950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rcRect t="-43750" b="-4375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118</xdr:row>
      <xdr:rowOff>28575</xdr:rowOff>
    </xdr:from>
    <xdr:to>
      <xdr:col>4</xdr:col>
      <xdr:colOff>171450</xdr:colOff>
      <xdr:row>118</xdr:row>
      <xdr:rowOff>742950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 t="-675" b="-6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119</xdr:row>
      <xdr:rowOff>28575</xdr:rowOff>
    </xdr:from>
    <xdr:to>
      <xdr:col>4</xdr:col>
      <xdr:colOff>171450</xdr:colOff>
      <xdr:row>119</xdr:row>
      <xdr:rowOff>742950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rcRect t="-22115" b="-2211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120</xdr:row>
      <xdr:rowOff>28575</xdr:rowOff>
    </xdr:from>
    <xdr:to>
      <xdr:col>4</xdr:col>
      <xdr:colOff>171450</xdr:colOff>
      <xdr:row>120</xdr:row>
      <xdr:rowOff>742950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121</xdr:row>
      <xdr:rowOff>28575</xdr:rowOff>
    </xdr:from>
    <xdr:to>
      <xdr:col>4</xdr:col>
      <xdr:colOff>171450</xdr:colOff>
      <xdr:row>121</xdr:row>
      <xdr:rowOff>742950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122</xdr:row>
      <xdr:rowOff>28575</xdr:rowOff>
    </xdr:from>
    <xdr:to>
      <xdr:col>4</xdr:col>
      <xdr:colOff>171450</xdr:colOff>
      <xdr:row>122</xdr:row>
      <xdr:rowOff>742950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 t="-46153" b="-4615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123</xdr:row>
      <xdr:rowOff>28575</xdr:rowOff>
    </xdr:from>
    <xdr:to>
      <xdr:col>4</xdr:col>
      <xdr:colOff>171450</xdr:colOff>
      <xdr:row>123</xdr:row>
      <xdr:rowOff>742950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124</xdr:row>
      <xdr:rowOff>28575</xdr:rowOff>
    </xdr:from>
    <xdr:to>
      <xdr:col>4</xdr:col>
      <xdr:colOff>171450</xdr:colOff>
      <xdr:row>124</xdr:row>
      <xdr:rowOff>742950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125</xdr:row>
      <xdr:rowOff>28575</xdr:rowOff>
    </xdr:from>
    <xdr:to>
      <xdr:col>4</xdr:col>
      <xdr:colOff>171450</xdr:colOff>
      <xdr:row>125</xdr:row>
      <xdr:rowOff>742950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 t="-46153" b="-4615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126</xdr:row>
      <xdr:rowOff>28575</xdr:rowOff>
    </xdr:from>
    <xdr:to>
      <xdr:col>4</xdr:col>
      <xdr:colOff>171450</xdr:colOff>
      <xdr:row>126</xdr:row>
      <xdr:rowOff>742950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 t="-63636" b="-6363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127</xdr:row>
      <xdr:rowOff>28575</xdr:rowOff>
    </xdr:from>
    <xdr:to>
      <xdr:col>4</xdr:col>
      <xdr:colOff>171450</xdr:colOff>
      <xdr:row>127</xdr:row>
      <xdr:rowOff>742950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128</xdr:row>
      <xdr:rowOff>28575</xdr:rowOff>
    </xdr:from>
    <xdr:to>
      <xdr:col>4</xdr:col>
      <xdr:colOff>171450</xdr:colOff>
      <xdr:row>128</xdr:row>
      <xdr:rowOff>742950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129</xdr:row>
      <xdr:rowOff>28575</xdr:rowOff>
    </xdr:from>
    <xdr:to>
      <xdr:col>4</xdr:col>
      <xdr:colOff>171450</xdr:colOff>
      <xdr:row>129</xdr:row>
      <xdr:rowOff>742950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130</xdr:row>
      <xdr:rowOff>28575</xdr:rowOff>
    </xdr:from>
    <xdr:to>
      <xdr:col>4</xdr:col>
      <xdr:colOff>171450</xdr:colOff>
      <xdr:row>130</xdr:row>
      <xdr:rowOff>742950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131</xdr:row>
      <xdr:rowOff>28575</xdr:rowOff>
    </xdr:from>
    <xdr:to>
      <xdr:col>4</xdr:col>
      <xdr:colOff>171450</xdr:colOff>
      <xdr:row>131</xdr:row>
      <xdr:rowOff>742950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 t="-63636" b="-6363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132</xdr:row>
      <xdr:rowOff>28575</xdr:rowOff>
    </xdr:from>
    <xdr:to>
      <xdr:col>4</xdr:col>
      <xdr:colOff>171450</xdr:colOff>
      <xdr:row>132</xdr:row>
      <xdr:rowOff>742950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rcRect t="-63636" b="-6363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134</xdr:row>
      <xdr:rowOff>28575</xdr:rowOff>
    </xdr:from>
    <xdr:to>
      <xdr:col>4</xdr:col>
      <xdr:colOff>171450</xdr:colOff>
      <xdr:row>134</xdr:row>
      <xdr:rowOff>742950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135</xdr:row>
      <xdr:rowOff>28575</xdr:rowOff>
    </xdr:from>
    <xdr:to>
      <xdr:col>4</xdr:col>
      <xdr:colOff>171450</xdr:colOff>
      <xdr:row>135</xdr:row>
      <xdr:rowOff>742950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136</xdr:row>
      <xdr:rowOff>28575</xdr:rowOff>
    </xdr:from>
    <xdr:to>
      <xdr:col>4</xdr:col>
      <xdr:colOff>171450</xdr:colOff>
      <xdr:row>136</xdr:row>
      <xdr:rowOff>742950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137</xdr:row>
      <xdr:rowOff>28575</xdr:rowOff>
    </xdr:from>
    <xdr:to>
      <xdr:col>4</xdr:col>
      <xdr:colOff>171450</xdr:colOff>
      <xdr:row>137</xdr:row>
      <xdr:rowOff>742950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138</xdr:row>
      <xdr:rowOff>28575</xdr:rowOff>
    </xdr:from>
    <xdr:to>
      <xdr:col>4</xdr:col>
      <xdr:colOff>171450</xdr:colOff>
      <xdr:row>138</xdr:row>
      <xdr:rowOff>742950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 t="-48684" b="-48684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139</xdr:row>
      <xdr:rowOff>28575</xdr:rowOff>
    </xdr:from>
    <xdr:to>
      <xdr:col>4</xdr:col>
      <xdr:colOff>171450</xdr:colOff>
      <xdr:row>139</xdr:row>
      <xdr:rowOff>742950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 t="-41463" b="-4146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140</xdr:row>
      <xdr:rowOff>28575</xdr:rowOff>
    </xdr:from>
    <xdr:to>
      <xdr:col>4</xdr:col>
      <xdr:colOff>171450</xdr:colOff>
      <xdr:row>140</xdr:row>
      <xdr:rowOff>742950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141</xdr:row>
      <xdr:rowOff>28575</xdr:rowOff>
    </xdr:from>
    <xdr:to>
      <xdr:col>4</xdr:col>
      <xdr:colOff>171450</xdr:colOff>
      <xdr:row>141</xdr:row>
      <xdr:rowOff>742950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142</xdr:row>
      <xdr:rowOff>28575</xdr:rowOff>
    </xdr:from>
    <xdr:to>
      <xdr:col>4</xdr:col>
      <xdr:colOff>171450</xdr:colOff>
      <xdr:row>142</xdr:row>
      <xdr:rowOff>742950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 t="-48684" b="-48684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143</xdr:row>
      <xdr:rowOff>28575</xdr:rowOff>
    </xdr:from>
    <xdr:to>
      <xdr:col>4</xdr:col>
      <xdr:colOff>171450</xdr:colOff>
      <xdr:row>143</xdr:row>
      <xdr:rowOff>742950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144</xdr:row>
      <xdr:rowOff>28575</xdr:rowOff>
    </xdr:from>
    <xdr:to>
      <xdr:col>4</xdr:col>
      <xdr:colOff>171450</xdr:colOff>
      <xdr:row>144</xdr:row>
      <xdr:rowOff>742950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rcRect t="-43750" b="-4375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145</xdr:row>
      <xdr:rowOff>28575</xdr:rowOff>
    </xdr:from>
    <xdr:to>
      <xdr:col>4</xdr:col>
      <xdr:colOff>171450</xdr:colOff>
      <xdr:row>145</xdr:row>
      <xdr:rowOff>742950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146</xdr:row>
      <xdr:rowOff>28575</xdr:rowOff>
    </xdr:from>
    <xdr:to>
      <xdr:col>4</xdr:col>
      <xdr:colOff>171450</xdr:colOff>
      <xdr:row>146</xdr:row>
      <xdr:rowOff>742950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147</xdr:row>
      <xdr:rowOff>28575</xdr:rowOff>
    </xdr:from>
    <xdr:to>
      <xdr:col>4</xdr:col>
      <xdr:colOff>171450</xdr:colOff>
      <xdr:row>147</xdr:row>
      <xdr:rowOff>742950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148</xdr:row>
      <xdr:rowOff>28575</xdr:rowOff>
    </xdr:from>
    <xdr:to>
      <xdr:col>4</xdr:col>
      <xdr:colOff>171450</xdr:colOff>
      <xdr:row>148</xdr:row>
      <xdr:rowOff>742950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149</xdr:row>
      <xdr:rowOff>28575</xdr:rowOff>
    </xdr:from>
    <xdr:to>
      <xdr:col>4</xdr:col>
      <xdr:colOff>171450</xdr:colOff>
      <xdr:row>149</xdr:row>
      <xdr:rowOff>742950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150</xdr:row>
      <xdr:rowOff>28575</xdr:rowOff>
    </xdr:from>
    <xdr:to>
      <xdr:col>4</xdr:col>
      <xdr:colOff>171450</xdr:colOff>
      <xdr:row>150</xdr:row>
      <xdr:rowOff>742950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151</xdr:row>
      <xdr:rowOff>28575</xdr:rowOff>
    </xdr:from>
    <xdr:to>
      <xdr:col>4</xdr:col>
      <xdr:colOff>171450</xdr:colOff>
      <xdr:row>151</xdr:row>
      <xdr:rowOff>742950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152</xdr:row>
      <xdr:rowOff>28575</xdr:rowOff>
    </xdr:from>
    <xdr:to>
      <xdr:col>4</xdr:col>
      <xdr:colOff>171450</xdr:colOff>
      <xdr:row>152</xdr:row>
      <xdr:rowOff>742950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153</xdr:row>
      <xdr:rowOff>28575</xdr:rowOff>
    </xdr:from>
    <xdr:to>
      <xdr:col>4</xdr:col>
      <xdr:colOff>171450</xdr:colOff>
      <xdr:row>153</xdr:row>
      <xdr:rowOff>742950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155</xdr:row>
      <xdr:rowOff>28575</xdr:rowOff>
    </xdr:from>
    <xdr:to>
      <xdr:col>4</xdr:col>
      <xdr:colOff>171450</xdr:colOff>
      <xdr:row>155</xdr:row>
      <xdr:rowOff>742950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156</xdr:row>
      <xdr:rowOff>28575</xdr:rowOff>
    </xdr:from>
    <xdr:to>
      <xdr:col>4</xdr:col>
      <xdr:colOff>171450</xdr:colOff>
      <xdr:row>156</xdr:row>
      <xdr:rowOff>742950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157</xdr:row>
      <xdr:rowOff>28575</xdr:rowOff>
    </xdr:from>
    <xdr:to>
      <xdr:col>4</xdr:col>
      <xdr:colOff>171450</xdr:colOff>
      <xdr:row>157</xdr:row>
      <xdr:rowOff>742950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158</xdr:row>
      <xdr:rowOff>28575</xdr:rowOff>
    </xdr:from>
    <xdr:to>
      <xdr:col>4</xdr:col>
      <xdr:colOff>171450</xdr:colOff>
      <xdr:row>158</xdr:row>
      <xdr:rowOff>742950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159</xdr:row>
      <xdr:rowOff>28575</xdr:rowOff>
    </xdr:from>
    <xdr:to>
      <xdr:col>4</xdr:col>
      <xdr:colOff>171450</xdr:colOff>
      <xdr:row>159</xdr:row>
      <xdr:rowOff>742950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160</xdr:row>
      <xdr:rowOff>28575</xdr:rowOff>
    </xdr:from>
    <xdr:to>
      <xdr:col>4</xdr:col>
      <xdr:colOff>171450</xdr:colOff>
      <xdr:row>160</xdr:row>
      <xdr:rowOff>742950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161</xdr:row>
      <xdr:rowOff>28575</xdr:rowOff>
    </xdr:from>
    <xdr:to>
      <xdr:col>4</xdr:col>
      <xdr:colOff>171450</xdr:colOff>
      <xdr:row>161</xdr:row>
      <xdr:rowOff>742950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162</xdr:row>
      <xdr:rowOff>28575</xdr:rowOff>
    </xdr:from>
    <xdr:to>
      <xdr:col>4</xdr:col>
      <xdr:colOff>171450</xdr:colOff>
      <xdr:row>162</xdr:row>
      <xdr:rowOff>742950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163</xdr:row>
      <xdr:rowOff>28575</xdr:rowOff>
    </xdr:from>
    <xdr:to>
      <xdr:col>4</xdr:col>
      <xdr:colOff>171450</xdr:colOff>
      <xdr:row>163</xdr:row>
      <xdr:rowOff>742950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164</xdr:row>
      <xdr:rowOff>28575</xdr:rowOff>
    </xdr:from>
    <xdr:to>
      <xdr:col>4</xdr:col>
      <xdr:colOff>171450</xdr:colOff>
      <xdr:row>164</xdr:row>
      <xdr:rowOff>742950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165</xdr:row>
      <xdr:rowOff>28575</xdr:rowOff>
    </xdr:from>
    <xdr:to>
      <xdr:col>4</xdr:col>
      <xdr:colOff>171450</xdr:colOff>
      <xdr:row>165</xdr:row>
      <xdr:rowOff>742950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166</xdr:row>
      <xdr:rowOff>28575</xdr:rowOff>
    </xdr:from>
    <xdr:to>
      <xdr:col>4</xdr:col>
      <xdr:colOff>171450</xdr:colOff>
      <xdr:row>166</xdr:row>
      <xdr:rowOff>742950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167</xdr:row>
      <xdr:rowOff>28575</xdr:rowOff>
    </xdr:from>
    <xdr:to>
      <xdr:col>4</xdr:col>
      <xdr:colOff>171450</xdr:colOff>
      <xdr:row>167</xdr:row>
      <xdr:rowOff>742950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168</xdr:row>
      <xdr:rowOff>28575</xdr:rowOff>
    </xdr:from>
    <xdr:to>
      <xdr:col>4</xdr:col>
      <xdr:colOff>171450</xdr:colOff>
      <xdr:row>168</xdr:row>
      <xdr:rowOff>742950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169</xdr:row>
      <xdr:rowOff>28575</xdr:rowOff>
    </xdr:from>
    <xdr:to>
      <xdr:col>4</xdr:col>
      <xdr:colOff>171450</xdr:colOff>
      <xdr:row>169</xdr:row>
      <xdr:rowOff>742950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170</xdr:row>
      <xdr:rowOff>28575</xdr:rowOff>
    </xdr:from>
    <xdr:to>
      <xdr:col>4</xdr:col>
      <xdr:colOff>171450</xdr:colOff>
      <xdr:row>170</xdr:row>
      <xdr:rowOff>742950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171</xdr:row>
      <xdr:rowOff>28575</xdr:rowOff>
    </xdr:from>
    <xdr:to>
      <xdr:col>4</xdr:col>
      <xdr:colOff>171450</xdr:colOff>
      <xdr:row>171</xdr:row>
      <xdr:rowOff>742950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172</xdr:row>
      <xdr:rowOff>28575</xdr:rowOff>
    </xdr:from>
    <xdr:to>
      <xdr:col>4</xdr:col>
      <xdr:colOff>171450</xdr:colOff>
      <xdr:row>172</xdr:row>
      <xdr:rowOff>742950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173</xdr:row>
      <xdr:rowOff>28575</xdr:rowOff>
    </xdr:from>
    <xdr:to>
      <xdr:col>4</xdr:col>
      <xdr:colOff>171450</xdr:colOff>
      <xdr:row>173</xdr:row>
      <xdr:rowOff>742950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174</xdr:row>
      <xdr:rowOff>28575</xdr:rowOff>
    </xdr:from>
    <xdr:to>
      <xdr:col>4</xdr:col>
      <xdr:colOff>171450</xdr:colOff>
      <xdr:row>174</xdr:row>
      <xdr:rowOff>742950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175</xdr:row>
      <xdr:rowOff>28575</xdr:rowOff>
    </xdr:from>
    <xdr:to>
      <xdr:col>4</xdr:col>
      <xdr:colOff>171450</xdr:colOff>
      <xdr:row>175</xdr:row>
      <xdr:rowOff>742950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176</xdr:row>
      <xdr:rowOff>28575</xdr:rowOff>
    </xdr:from>
    <xdr:to>
      <xdr:col>4</xdr:col>
      <xdr:colOff>171450</xdr:colOff>
      <xdr:row>176</xdr:row>
      <xdr:rowOff>742950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177</xdr:row>
      <xdr:rowOff>28575</xdr:rowOff>
    </xdr:from>
    <xdr:to>
      <xdr:col>4</xdr:col>
      <xdr:colOff>171450</xdr:colOff>
      <xdr:row>177</xdr:row>
      <xdr:rowOff>742950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178</xdr:row>
      <xdr:rowOff>28575</xdr:rowOff>
    </xdr:from>
    <xdr:to>
      <xdr:col>4</xdr:col>
      <xdr:colOff>171450</xdr:colOff>
      <xdr:row>178</xdr:row>
      <xdr:rowOff>742950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179</xdr:row>
      <xdr:rowOff>28575</xdr:rowOff>
    </xdr:from>
    <xdr:to>
      <xdr:col>4</xdr:col>
      <xdr:colOff>171450</xdr:colOff>
      <xdr:row>179</xdr:row>
      <xdr:rowOff>742950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180</xdr:row>
      <xdr:rowOff>28575</xdr:rowOff>
    </xdr:from>
    <xdr:to>
      <xdr:col>4</xdr:col>
      <xdr:colOff>171450</xdr:colOff>
      <xdr:row>180</xdr:row>
      <xdr:rowOff>742950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181</xdr:row>
      <xdr:rowOff>28575</xdr:rowOff>
    </xdr:from>
    <xdr:to>
      <xdr:col>4</xdr:col>
      <xdr:colOff>171450</xdr:colOff>
      <xdr:row>181</xdr:row>
      <xdr:rowOff>742950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182</xdr:row>
      <xdr:rowOff>28575</xdr:rowOff>
    </xdr:from>
    <xdr:to>
      <xdr:col>4</xdr:col>
      <xdr:colOff>171450</xdr:colOff>
      <xdr:row>182</xdr:row>
      <xdr:rowOff>742950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183</xdr:row>
      <xdr:rowOff>28575</xdr:rowOff>
    </xdr:from>
    <xdr:to>
      <xdr:col>4</xdr:col>
      <xdr:colOff>171450</xdr:colOff>
      <xdr:row>183</xdr:row>
      <xdr:rowOff>742950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184</xdr:row>
      <xdr:rowOff>28575</xdr:rowOff>
    </xdr:from>
    <xdr:to>
      <xdr:col>4</xdr:col>
      <xdr:colOff>171450</xdr:colOff>
      <xdr:row>184</xdr:row>
      <xdr:rowOff>742950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185</xdr:row>
      <xdr:rowOff>28575</xdr:rowOff>
    </xdr:from>
    <xdr:to>
      <xdr:col>4</xdr:col>
      <xdr:colOff>171450</xdr:colOff>
      <xdr:row>185</xdr:row>
      <xdr:rowOff>742950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186</xdr:row>
      <xdr:rowOff>28575</xdr:rowOff>
    </xdr:from>
    <xdr:to>
      <xdr:col>4</xdr:col>
      <xdr:colOff>171450</xdr:colOff>
      <xdr:row>186</xdr:row>
      <xdr:rowOff>742950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187</xdr:row>
      <xdr:rowOff>28575</xdr:rowOff>
    </xdr:from>
    <xdr:to>
      <xdr:col>4</xdr:col>
      <xdr:colOff>171450</xdr:colOff>
      <xdr:row>187</xdr:row>
      <xdr:rowOff>742950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189</xdr:row>
      <xdr:rowOff>28575</xdr:rowOff>
    </xdr:from>
    <xdr:to>
      <xdr:col>4</xdr:col>
      <xdr:colOff>171450</xdr:colOff>
      <xdr:row>189</xdr:row>
      <xdr:rowOff>742950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190</xdr:row>
      <xdr:rowOff>28575</xdr:rowOff>
    </xdr:from>
    <xdr:to>
      <xdr:col>4</xdr:col>
      <xdr:colOff>171450</xdr:colOff>
      <xdr:row>190</xdr:row>
      <xdr:rowOff>742950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191</xdr:row>
      <xdr:rowOff>28575</xdr:rowOff>
    </xdr:from>
    <xdr:to>
      <xdr:col>4</xdr:col>
      <xdr:colOff>171450</xdr:colOff>
      <xdr:row>191</xdr:row>
      <xdr:rowOff>742950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192</xdr:row>
      <xdr:rowOff>28575</xdr:rowOff>
    </xdr:from>
    <xdr:to>
      <xdr:col>4</xdr:col>
      <xdr:colOff>171450</xdr:colOff>
      <xdr:row>192</xdr:row>
      <xdr:rowOff>742950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193</xdr:row>
      <xdr:rowOff>28575</xdr:rowOff>
    </xdr:from>
    <xdr:to>
      <xdr:col>4</xdr:col>
      <xdr:colOff>171450</xdr:colOff>
      <xdr:row>193</xdr:row>
      <xdr:rowOff>742950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194</xdr:row>
      <xdr:rowOff>28575</xdr:rowOff>
    </xdr:from>
    <xdr:to>
      <xdr:col>4</xdr:col>
      <xdr:colOff>171450</xdr:colOff>
      <xdr:row>194</xdr:row>
      <xdr:rowOff>742950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197</xdr:row>
      <xdr:rowOff>28575</xdr:rowOff>
    </xdr:from>
    <xdr:to>
      <xdr:col>4</xdr:col>
      <xdr:colOff>171450</xdr:colOff>
      <xdr:row>197</xdr:row>
      <xdr:rowOff>742950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198</xdr:row>
      <xdr:rowOff>28575</xdr:rowOff>
    </xdr:from>
    <xdr:to>
      <xdr:col>4</xdr:col>
      <xdr:colOff>171450</xdr:colOff>
      <xdr:row>198</xdr:row>
      <xdr:rowOff>742950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l="-1923" r="-192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199</xdr:row>
      <xdr:rowOff>28575</xdr:rowOff>
    </xdr:from>
    <xdr:to>
      <xdr:col>4</xdr:col>
      <xdr:colOff>171450</xdr:colOff>
      <xdr:row>199</xdr:row>
      <xdr:rowOff>742950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t="-7692" b="-769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200</xdr:row>
      <xdr:rowOff>28575</xdr:rowOff>
    </xdr:from>
    <xdr:to>
      <xdr:col>4</xdr:col>
      <xdr:colOff>171450</xdr:colOff>
      <xdr:row>200</xdr:row>
      <xdr:rowOff>742950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l="-1923" r="-192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201</xdr:row>
      <xdr:rowOff>28575</xdr:rowOff>
    </xdr:from>
    <xdr:to>
      <xdr:col>4</xdr:col>
      <xdr:colOff>171450</xdr:colOff>
      <xdr:row>201</xdr:row>
      <xdr:rowOff>742950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t="-7692" b="-769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202</xdr:row>
      <xdr:rowOff>28575</xdr:rowOff>
    </xdr:from>
    <xdr:to>
      <xdr:col>4</xdr:col>
      <xdr:colOff>171450</xdr:colOff>
      <xdr:row>202</xdr:row>
      <xdr:rowOff>742950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t="-7692" b="-769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203</xdr:row>
      <xdr:rowOff>28575</xdr:rowOff>
    </xdr:from>
    <xdr:to>
      <xdr:col>4</xdr:col>
      <xdr:colOff>171450</xdr:colOff>
      <xdr:row>203</xdr:row>
      <xdr:rowOff>742950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204</xdr:row>
      <xdr:rowOff>28575</xdr:rowOff>
    </xdr:from>
    <xdr:to>
      <xdr:col>4</xdr:col>
      <xdr:colOff>171450</xdr:colOff>
      <xdr:row>204</xdr:row>
      <xdr:rowOff>742950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205</xdr:row>
      <xdr:rowOff>28575</xdr:rowOff>
    </xdr:from>
    <xdr:to>
      <xdr:col>4</xdr:col>
      <xdr:colOff>171450</xdr:colOff>
      <xdr:row>205</xdr:row>
      <xdr:rowOff>742950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t="-11475" b="-114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206</xdr:row>
      <xdr:rowOff>28575</xdr:rowOff>
    </xdr:from>
    <xdr:to>
      <xdr:col>4</xdr:col>
      <xdr:colOff>171450</xdr:colOff>
      <xdr:row>206</xdr:row>
      <xdr:rowOff>742950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207</xdr:row>
      <xdr:rowOff>28575</xdr:rowOff>
    </xdr:from>
    <xdr:to>
      <xdr:col>4</xdr:col>
      <xdr:colOff>171450</xdr:colOff>
      <xdr:row>207</xdr:row>
      <xdr:rowOff>742950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209</xdr:row>
      <xdr:rowOff>28575</xdr:rowOff>
    </xdr:from>
    <xdr:to>
      <xdr:col>4</xdr:col>
      <xdr:colOff>171450</xdr:colOff>
      <xdr:row>209</xdr:row>
      <xdr:rowOff>742950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210</xdr:row>
      <xdr:rowOff>28575</xdr:rowOff>
    </xdr:from>
    <xdr:to>
      <xdr:col>4</xdr:col>
      <xdr:colOff>171450</xdr:colOff>
      <xdr:row>210</xdr:row>
      <xdr:rowOff>742950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211</xdr:row>
      <xdr:rowOff>28575</xdr:rowOff>
    </xdr:from>
    <xdr:to>
      <xdr:col>4</xdr:col>
      <xdr:colOff>171450</xdr:colOff>
      <xdr:row>211</xdr:row>
      <xdr:rowOff>742950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212</xdr:row>
      <xdr:rowOff>28575</xdr:rowOff>
    </xdr:from>
    <xdr:to>
      <xdr:col>4</xdr:col>
      <xdr:colOff>171450</xdr:colOff>
      <xdr:row>212</xdr:row>
      <xdr:rowOff>742950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213</xdr:row>
      <xdr:rowOff>28575</xdr:rowOff>
    </xdr:from>
    <xdr:to>
      <xdr:col>4</xdr:col>
      <xdr:colOff>171450</xdr:colOff>
      <xdr:row>213</xdr:row>
      <xdr:rowOff>742950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214</xdr:row>
      <xdr:rowOff>28575</xdr:rowOff>
    </xdr:from>
    <xdr:to>
      <xdr:col>4</xdr:col>
      <xdr:colOff>171450</xdr:colOff>
      <xdr:row>214</xdr:row>
      <xdr:rowOff>742950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215</xdr:row>
      <xdr:rowOff>28575</xdr:rowOff>
    </xdr:from>
    <xdr:to>
      <xdr:col>4</xdr:col>
      <xdr:colOff>171450</xdr:colOff>
      <xdr:row>215</xdr:row>
      <xdr:rowOff>742950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216</xdr:row>
      <xdr:rowOff>28575</xdr:rowOff>
    </xdr:from>
    <xdr:to>
      <xdr:col>4</xdr:col>
      <xdr:colOff>171450</xdr:colOff>
      <xdr:row>216</xdr:row>
      <xdr:rowOff>742950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217</xdr:row>
      <xdr:rowOff>28575</xdr:rowOff>
    </xdr:from>
    <xdr:to>
      <xdr:col>4</xdr:col>
      <xdr:colOff>171450</xdr:colOff>
      <xdr:row>217</xdr:row>
      <xdr:rowOff>742950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218</xdr:row>
      <xdr:rowOff>28575</xdr:rowOff>
    </xdr:from>
    <xdr:to>
      <xdr:col>4</xdr:col>
      <xdr:colOff>171450</xdr:colOff>
      <xdr:row>218</xdr:row>
      <xdr:rowOff>742950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221</xdr:row>
      <xdr:rowOff>28575</xdr:rowOff>
    </xdr:from>
    <xdr:to>
      <xdr:col>4</xdr:col>
      <xdr:colOff>171450</xdr:colOff>
      <xdr:row>221</xdr:row>
      <xdr:rowOff>742950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222</xdr:row>
      <xdr:rowOff>28575</xdr:rowOff>
    </xdr:from>
    <xdr:to>
      <xdr:col>4</xdr:col>
      <xdr:colOff>171450</xdr:colOff>
      <xdr:row>222</xdr:row>
      <xdr:rowOff>742950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223</xdr:row>
      <xdr:rowOff>28575</xdr:rowOff>
    </xdr:from>
    <xdr:to>
      <xdr:col>4</xdr:col>
      <xdr:colOff>171450</xdr:colOff>
      <xdr:row>223</xdr:row>
      <xdr:rowOff>742950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224</xdr:row>
      <xdr:rowOff>28575</xdr:rowOff>
    </xdr:from>
    <xdr:to>
      <xdr:col>4</xdr:col>
      <xdr:colOff>171450</xdr:colOff>
      <xdr:row>224</xdr:row>
      <xdr:rowOff>742950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225</xdr:row>
      <xdr:rowOff>28575</xdr:rowOff>
    </xdr:from>
    <xdr:to>
      <xdr:col>4</xdr:col>
      <xdr:colOff>171450</xdr:colOff>
      <xdr:row>225</xdr:row>
      <xdr:rowOff>742950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226</xdr:row>
      <xdr:rowOff>28575</xdr:rowOff>
    </xdr:from>
    <xdr:to>
      <xdr:col>4</xdr:col>
      <xdr:colOff>171450</xdr:colOff>
      <xdr:row>226</xdr:row>
      <xdr:rowOff>742950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227</xdr:row>
      <xdr:rowOff>28575</xdr:rowOff>
    </xdr:from>
    <xdr:to>
      <xdr:col>4</xdr:col>
      <xdr:colOff>171450</xdr:colOff>
      <xdr:row>227</xdr:row>
      <xdr:rowOff>742950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228</xdr:row>
      <xdr:rowOff>28575</xdr:rowOff>
    </xdr:from>
    <xdr:to>
      <xdr:col>4</xdr:col>
      <xdr:colOff>171450</xdr:colOff>
      <xdr:row>228</xdr:row>
      <xdr:rowOff>742950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229</xdr:row>
      <xdr:rowOff>28575</xdr:rowOff>
    </xdr:from>
    <xdr:to>
      <xdr:col>4</xdr:col>
      <xdr:colOff>171450</xdr:colOff>
      <xdr:row>229</xdr:row>
      <xdr:rowOff>742950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232</xdr:row>
      <xdr:rowOff>28575</xdr:rowOff>
    </xdr:from>
    <xdr:to>
      <xdr:col>4</xdr:col>
      <xdr:colOff>171450</xdr:colOff>
      <xdr:row>232</xdr:row>
      <xdr:rowOff>742950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233</xdr:row>
      <xdr:rowOff>28575</xdr:rowOff>
    </xdr:from>
    <xdr:to>
      <xdr:col>4</xdr:col>
      <xdr:colOff>171450</xdr:colOff>
      <xdr:row>233</xdr:row>
      <xdr:rowOff>742950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234</xdr:row>
      <xdr:rowOff>28575</xdr:rowOff>
    </xdr:from>
    <xdr:to>
      <xdr:col>4</xdr:col>
      <xdr:colOff>171450</xdr:colOff>
      <xdr:row>234</xdr:row>
      <xdr:rowOff>742950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235</xdr:row>
      <xdr:rowOff>28575</xdr:rowOff>
    </xdr:from>
    <xdr:to>
      <xdr:col>4</xdr:col>
      <xdr:colOff>171450</xdr:colOff>
      <xdr:row>235</xdr:row>
      <xdr:rowOff>742950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236</xdr:row>
      <xdr:rowOff>28575</xdr:rowOff>
    </xdr:from>
    <xdr:to>
      <xdr:col>4</xdr:col>
      <xdr:colOff>171450</xdr:colOff>
      <xdr:row>236</xdr:row>
      <xdr:rowOff>742950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237</xdr:row>
      <xdr:rowOff>28575</xdr:rowOff>
    </xdr:from>
    <xdr:to>
      <xdr:col>4</xdr:col>
      <xdr:colOff>171450</xdr:colOff>
      <xdr:row>237</xdr:row>
      <xdr:rowOff>742950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238</xdr:row>
      <xdr:rowOff>28575</xdr:rowOff>
    </xdr:from>
    <xdr:to>
      <xdr:col>4</xdr:col>
      <xdr:colOff>171450</xdr:colOff>
      <xdr:row>238</xdr:row>
      <xdr:rowOff>742950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239</xdr:row>
      <xdr:rowOff>28575</xdr:rowOff>
    </xdr:from>
    <xdr:to>
      <xdr:col>4</xdr:col>
      <xdr:colOff>171450</xdr:colOff>
      <xdr:row>239</xdr:row>
      <xdr:rowOff>742950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240</xdr:row>
      <xdr:rowOff>28575</xdr:rowOff>
    </xdr:from>
    <xdr:to>
      <xdr:col>4</xdr:col>
      <xdr:colOff>171450</xdr:colOff>
      <xdr:row>240</xdr:row>
      <xdr:rowOff>742950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241</xdr:row>
      <xdr:rowOff>28575</xdr:rowOff>
    </xdr:from>
    <xdr:to>
      <xdr:col>4</xdr:col>
      <xdr:colOff>171450</xdr:colOff>
      <xdr:row>241</xdr:row>
      <xdr:rowOff>742950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242</xdr:row>
      <xdr:rowOff>28575</xdr:rowOff>
    </xdr:from>
    <xdr:to>
      <xdr:col>4</xdr:col>
      <xdr:colOff>171450</xdr:colOff>
      <xdr:row>242</xdr:row>
      <xdr:rowOff>742950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243</xdr:row>
      <xdr:rowOff>28575</xdr:rowOff>
    </xdr:from>
    <xdr:to>
      <xdr:col>4</xdr:col>
      <xdr:colOff>171450</xdr:colOff>
      <xdr:row>243</xdr:row>
      <xdr:rowOff>742950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244</xdr:row>
      <xdr:rowOff>28575</xdr:rowOff>
    </xdr:from>
    <xdr:to>
      <xdr:col>4</xdr:col>
      <xdr:colOff>171450</xdr:colOff>
      <xdr:row>244</xdr:row>
      <xdr:rowOff>742950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245</xdr:row>
      <xdr:rowOff>28575</xdr:rowOff>
    </xdr:from>
    <xdr:to>
      <xdr:col>4</xdr:col>
      <xdr:colOff>171450</xdr:colOff>
      <xdr:row>245</xdr:row>
      <xdr:rowOff>742950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246</xdr:row>
      <xdr:rowOff>28575</xdr:rowOff>
    </xdr:from>
    <xdr:to>
      <xdr:col>4</xdr:col>
      <xdr:colOff>171450</xdr:colOff>
      <xdr:row>246</xdr:row>
      <xdr:rowOff>742950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247</xdr:row>
      <xdr:rowOff>28575</xdr:rowOff>
    </xdr:from>
    <xdr:to>
      <xdr:col>4</xdr:col>
      <xdr:colOff>171450</xdr:colOff>
      <xdr:row>247</xdr:row>
      <xdr:rowOff>742950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248</xdr:row>
      <xdr:rowOff>28575</xdr:rowOff>
    </xdr:from>
    <xdr:to>
      <xdr:col>4</xdr:col>
      <xdr:colOff>171450</xdr:colOff>
      <xdr:row>248</xdr:row>
      <xdr:rowOff>742950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249</xdr:row>
      <xdr:rowOff>28575</xdr:rowOff>
    </xdr:from>
    <xdr:to>
      <xdr:col>4</xdr:col>
      <xdr:colOff>171450</xdr:colOff>
      <xdr:row>249</xdr:row>
      <xdr:rowOff>742950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251</xdr:row>
      <xdr:rowOff>28575</xdr:rowOff>
    </xdr:from>
    <xdr:to>
      <xdr:col>4</xdr:col>
      <xdr:colOff>171450</xdr:colOff>
      <xdr:row>251</xdr:row>
      <xdr:rowOff>742950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252</xdr:row>
      <xdr:rowOff>28575</xdr:rowOff>
    </xdr:from>
    <xdr:to>
      <xdr:col>4</xdr:col>
      <xdr:colOff>171450</xdr:colOff>
      <xdr:row>252</xdr:row>
      <xdr:rowOff>742950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253</xdr:row>
      <xdr:rowOff>28575</xdr:rowOff>
    </xdr:from>
    <xdr:to>
      <xdr:col>4</xdr:col>
      <xdr:colOff>171450</xdr:colOff>
      <xdr:row>253</xdr:row>
      <xdr:rowOff>742950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254</xdr:row>
      <xdr:rowOff>28575</xdr:rowOff>
    </xdr:from>
    <xdr:to>
      <xdr:col>4</xdr:col>
      <xdr:colOff>171450</xdr:colOff>
      <xdr:row>254</xdr:row>
      <xdr:rowOff>742950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255</xdr:row>
      <xdr:rowOff>28575</xdr:rowOff>
    </xdr:from>
    <xdr:to>
      <xdr:col>4</xdr:col>
      <xdr:colOff>171450</xdr:colOff>
      <xdr:row>255</xdr:row>
      <xdr:rowOff>742950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256</xdr:row>
      <xdr:rowOff>28575</xdr:rowOff>
    </xdr:from>
    <xdr:to>
      <xdr:col>4</xdr:col>
      <xdr:colOff>171450</xdr:colOff>
      <xdr:row>256</xdr:row>
      <xdr:rowOff>742950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257</xdr:row>
      <xdr:rowOff>28575</xdr:rowOff>
    </xdr:from>
    <xdr:to>
      <xdr:col>4</xdr:col>
      <xdr:colOff>171450</xdr:colOff>
      <xdr:row>257</xdr:row>
      <xdr:rowOff>742950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258</xdr:row>
      <xdr:rowOff>28575</xdr:rowOff>
    </xdr:from>
    <xdr:to>
      <xdr:col>4</xdr:col>
      <xdr:colOff>171450</xdr:colOff>
      <xdr:row>258</xdr:row>
      <xdr:rowOff>742950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259</xdr:row>
      <xdr:rowOff>28575</xdr:rowOff>
    </xdr:from>
    <xdr:to>
      <xdr:col>4</xdr:col>
      <xdr:colOff>171450</xdr:colOff>
      <xdr:row>259</xdr:row>
      <xdr:rowOff>742950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260</xdr:row>
      <xdr:rowOff>28575</xdr:rowOff>
    </xdr:from>
    <xdr:to>
      <xdr:col>4</xdr:col>
      <xdr:colOff>171450</xdr:colOff>
      <xdr:row>260</xdr:row>
      <xdr:rowOff>742950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261</xdr:row>
      <xdr:rowOff>28575</xdr:rowOff>
    </xdr:from>
    <xdr:to>
      <xdr:col>4</xdr:col>
      <xdr:colOff>171450</xdr:colOff>
      <xdr:row>261</xdr:row>
      <xdr:rowOff>742950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262</xdr:row>
      <xdr:rowOff>28575</xdr:rowOff>
    </xdr:from>
    <xdr:to>
      <xdr:col>4</xdr:col>
      <xdr:colOff>171450</xdr:colOff>
      <xdr:row>262</xdr:row>
      <xdr:rowOff>742950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263</xdr:row>
      <xdr:rowOff>28575</xdr:rowOff>
    </xdr:from>
    <xdr:to>
      <xdr:col>4</xdr:col>
      <xdr:colOff>171450</xdr:colOff>
      <xdr:row>263</xdr:row>
      <xdr:rowOff>742950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rcRect t="-2083" b="-2083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267</xdr:row>
      <xdr:rowOff>28575</xdr:rowOff>
    </xdr:from>
    <xdr:to>
      <xdr:col>4</xdr:col>
      <xdr:colOff>171450</xdr:colOff>
      <xdr:row>267</xdr:row>
      <xdr:rowOff>742950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268</xdr:row>
      <xdr:rowOff>28575</xdr:rowOff>
    </xdr:from>
    <xdr:to>
      <xdr:col>4</xdr:col>
      <xdr:colOff>171450</xdr:colOff>
      <xdr:row>268</xdr:row>
      <xdr:rowOff>742950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269</xdr:row>
      <xdr:rowOff>28575</xdr:rowOff>
    </xdr:from>
    <xdr:to>
      <xdr:col>4</xdr:col>
      <xdr:colOff>171450</xdr:colOff>
      <xdr:row>269</xdr:row>
      <xdr:rowOff>742950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270</xdr:row>
      <xdr:rowOff>28575</xdr:rowOff>
    </xdr:from>
    <xdr:to>
      <xdr:col>4</xdr:col>
      <xdr:colOff>171450</xdr:colOff>
      <xdr:row>270</xdr:row>
      <xdr:rowOff>742950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272</xdr:row>
      <xdr:rowOff>28575</xdr:rowOff>
    </xdr:from>
    <xdr:to>
      <xdr:col>4</xdr:col>
      <xdr:colOff>171450</xdr:colOff>
      <xdr:row>272</xdr:row>
      <xdr:rowOff>742950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273</xdr:row>
      <xdr:rowOff>28575</xdr:rowOff>
    </xdr:from>
    <xdr:to>
      <xdr:col>4</xdr:col>
      <xdr:colOff>171450</xdr:colOff>
      <xdr:row>273</xdr:row>
      <xdr:rowOff>742950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274</xdr:row>
      <xdr:rowOff>28575</xdr:rowOff>
    </xdr:from>
    <xdr:to>
      <xdr:col>4</xdr:col>
      <xdr:colOff>171450</xdr:colOff>
      <xdr:row>274</xdr:row>
      <xdr:rowOff>742950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275</xdr:row>
      <xdr:rowOff>28575</xdr:rowOff>
    </xdr:from>
    <xdr:to>
      <xdr:col>4</xdr:col>
      <xdr:colOff>171450</xdr:colOff>
      <xdr:row>275</xdr:row>
      <xdr:rowOff>742950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276</xdr:row>
      <xdr:rowOff>28575</xdr:rowOff>
    </xdr:from>
    <xdr:to>
      <xdr:col>4</xdr:col>
      <xdr:colOff>171450</xdr:colOff>
      <xdr:row>276</xdr:row>
      <xdr:rowOff>742950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277</xdr:row>
      <xdr:rowOff>28575</xdr:rowOff>
    </xdr:from>
    <xdr:to>
      <xdr:col>4</xdr:col>
      <xdr:colOff>171450</xdr:colOff>
      <xdr:row>277</xdr:row>
      <xdr:rowOff>742950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104285" r="-10428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278</xdr:row>
      <xdr:rowOff>28575</xdr:rowOff>
    </xdr:from>
    <xdr:to>
      <xdr:col>4</xdr:col>
      <xdr:colOff>171450</xdr:colOff>
      <xdr:row>278</xdr:row>
      <xdr:rowOff>742950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104285" r="-10428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279</xdr:row>
      <xdr:rowOff>28575</xdr:rowOff>
    </xdr:from>
    <xdr:to>
      <xdr:col>4</xdr:col>
      <xdr:colOff>171450</xdr:colOff>
      <xdr:row>279</xdr:row>
      <xdr:rowOff>742950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104285" r="-10428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281</xdr:row>
      <xdr:rowOff>28575</xdr:rowOff>
    </xdr:from>
    <xdr:to>
      <xdr:col>4</xdr:col>
      <xdr:colOff>171450</xdr:colOff>
      <xdr:row>281</xdr:row>
      <xdr:rowOff>742950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113636" r="-11363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282</xdr:row>
      <xdr:rowOff>28575</xdr:rowOff>
    </xdr:from>
    <xdr:to>
      <xdr:col>4</xdr:col>
      <xdr:colOff>171450</xdr:colOff>
      <xdr:row>282</xdr:row>
      <xdr:rowOff>742950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113636" r="-11363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284</xdr:row>
      <xdr:rowOff>28575</xdr:rowOff>
    </xdr:from>
    <xdr:to>
      <xdr:col>4</xdr:col>
      <xdr:colOff>171450</xdr:colOff>
      <xdr:row>284</xdr:row>
      <xdr:rowOff>742950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207142" r="-20714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285</xdr:row>
      <xdr:rowOff>28575</xdr:rowOff>
    </xdr:from>
    <xdr:to>
      <xdr:col>4</xdr:col>
      <xdr:colOff>171450</xdr:colOff>
      <xdr:row>285</xdr:row>
      <xdr:rowOff>742950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rcRect l="-207142" r="-20714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287</xdr:row>
      <xdr:rowOff>28575</xdr:rowOff>
    </xdr:from>
    <xdr:to>
      <xdr:col>4</xdr:col>
      <xdr:colOff>171450</xdr:colOff>
      <xdr:row>287</xdr:row>
      <xdr:rowOff>742950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288</xdr:row>
      <xdr:rowOff>28575</xdr:rowOff>
    </xdr:from>
    <xdr:to>
      <xdr:col>4</xdr:col>
      <xdr:colOff>171450</xdr:colOff>
      <xdr:row>288</xdr:row>
      <xdr:rowOff>742950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289</xdr:row>
      <xdr:rowOff>28575</xdr:rowOff>
    </xdr:from>
    <xdr:to>
      <xdr:col>4</xdr:col>
      <xdr:colOff>171450</xdr:colOff>
      <xdr:row>289</xdr:row>
      <xdr:rowOff>742950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290</xdr:row>
      <xdr:rowOff>28575</xdr:rowOff>
    </xdr:from>
    <xdr:to>
      <xdr:col>4</xdr:col>
      <xdr:colOff>171450</xdr:colOff>
      <xdr:row>290</xdr:row>
      <xdr:rowOff>742950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292</xdr:row>
      <xdr:rowOff>28575</xdr:rowOff>
    </xdr:from>
    <xdr:to>
      <xdr:col>4</xdr:col>
      <xdr:colOff>171450</xdr:colOff>
      <xdr:row>292</xdr:row>
      <xdr:rowOff>742950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293</xdr:row>
      <xdr:rowOff>28575</xdr:rowOff>
    </xdr:from>
    <xdr:to>
      <xdr:col>4</xdr:col>
      <xdr:colOff>171450</xdr:colOff>
      <xdr:row>293</xdr:row>
      <xdr:rowOff>742950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294</xdr:row>
      <xdr:rowOff>28575</xdr:rowOff>
    </xdr:from>
    <xdr:to>
      <xdr:col>4</xdr:col>
      <xdr:colOff>171450</xdr:colOff>
      <xdr:row>294</xdr:row>
      <xdr:rowOff>742950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295</xdr:row>
      <xdr:rowOff>28575</xdr:rowOff>
    </xdr:from>
    <xdr:to>
      <xdr:col>4</xdr:col>
      <xdr:colOff>171450</xdr:colOff>
      <xdr:row>295</xdr:row>
      <xdr:rowOff>742950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296</xdr:row>
      <xdr:rowOff>28575</xdr:rowOff>
    </xdr:from>
    <xdr:to>
      <xdr:col>4</xdr:col>
      <xdr:colOff>171450</xdr:colOff>
      <xdr:row>296</xdr:row>
      <xdr:rowOff>742950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300</xdr:row>
      <xdr:rowOff>28575</xdr:rowOff>
    </xdr:from>
    <xdr:to>
      <xdr:col>4</xdr:col>
      <xdr:colOff>171450</xdr:colOff>
      <xdr:row>300</xdr:row>
      <xdr:rowOff>742950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301</xdr:row>
      <xdr:rowOff>28575</xdr:rowOff>
    </xdr:from>
    <xdr:to>
      <xdr:col>4</xdr:col>
      <xdr:colOff>171450</xdr:colOff>
      <xdr:row>301</xdr:row>
      <xdr:rowOff>742950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302</xdr:row>
      <xdr:rowOff>28575</xdr:rowOff>
    </xdr:from>
    <xdr:to>
      <xdr:col>4</xdr:col>
      <xdr:colOff>171450</xdr:colOff>
      <xdr:row>302</xdr:row>
      <xdr:rowOff>742950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303</xdr:row>
      <xdr:rowOff>28575</xdr:rowOff>
    </xdr:from>
    <xdr:to>
      <xdr:col>4</xdr:col>
      <xdr:colOff>171450</xdr:colOff>
      <xdr:row>303</xdr:row>
      <xdr:rowOff>742950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305</xdr:row>
      <xdr:rowOff>28575</xdr:rowOff>
    </xdr:from>
    <xdr:to>
      <xdr:col>4</xdr:col>
      <xdr:colOff>171450</xdr:colOff>
      <xdr:row>305</xdr:row>
      <xdr:rowOff>742950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306</xdr:row>
      <xdr:rowOff>28575</xdr:rowOff>
    </xdr:from>
    <xdr:to>
      <xdr:col>4</xdr:col>
      <xdr:colOff>171450</xdr:colOff>
      <xdr:row>306</xdr:row>
      <xdr:rowOff>742950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307</xdr:row>
      <xdr:rowOff>28575</xdr:rowOff>
    </xdr:from>
    <xdr:to>
      <xdr:col>4</xdr:col>
      <xdr:colOff>171450</xdr:colOff>
      <xdr:row>307</xdr:row>
      <xdr:rowOff>742950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308</xdr:row>
      <xdr:rowOff>28575</xdr:rowOff>
    </xdr:from>
    <xdr:to>
      <xdr:col>4</xdr:col>
      <xdr:colOff>171450</xdr:colOff>
      <xdr:row>308</xdr:row>
      <xdr:rowOff>742950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310</xdr:row>
      <xdr:rowOff>28575</xdr:rowOff>
    </xdr:from>
    <xdr:to>
      <xdr:col>4</xdr:col>
      <xdr:colOff>171450</xdr:colOff>
      <xdr:row>310</xdr:row>
      <xdr:rowOff>742950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311</xdr:row>
      <xdr:rowOff>28575</xdr:rowOff>
    </xdr:from>
    <xdr:to>
      <xdr:col>4</xdr:col>
      <xdr:colOff>171450</xdr:colOff>
      <xdr:row>311</xdr:row>
      <xdr:rowOff>742950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312</xdr:row>
      <xdr:rowOff>28575</xdr:rowOff>
    </xdr:from>
    <xdr:to>
      <xdr:col>4</xdr:col>
      <xdr:colOff>171450</xdr:colOff>
      <xdr:row>312</xdr:row>
      <xdr:rowOff>742950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313</xdr:row>
      <xdr:rowOff>28575</xdr:rowOff>
    </xdr:from>
    <xdr:to>
      <xdr:col>4</xdr:col>
      <xdr:colOff>171450</xdr:colOff>
      <xdr:row>313</xdr:row>
      <xdr:rowOff>742950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315</xdr:row>
      <xdr:rowOff>28575</xdr:rowOff>
    </xdr:from>
    <xdr:to>
      <xdr:col>4</xdr:col>
      <xdr:colOff>171450</xdr:colOff>
      <xdr:row>315</xdr:row>
      <xdr:rowOff>742950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316</xdr:row>
      <xdr:rowOff>28575</xdr:rowOff>
    </xdr:from>
    <xdr:to>
      <xdr:col>4</xdr:col>
      <xdr:colOff>171450</xdr:colOff>
      <xdr:row>316</xdr:row>
      <xdr:rowOff>742950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318</xdr:row>
      <xdr:rowOff>28575</xdr:rowOff>
    </xdr:from>
    <xdr:to>
      <xdr:col>4</xdr:col>
      <xdr:colOff>171450</xdr:colOff>
      <xdr:row>318</xdr:row>
      <xdr:rowOff>742950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319</xdr:row>
      <xdr:rowOff>28575</xdr:rowOff>
    </xdr:from>
    <xdr:to>
      <xdr:col>4</xdr:col>
      <xdr:colOff>171450</xdr:colOff>
      <xdr:row>319</xdr:row>
      <xdr:rowOff>742950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320</xdr:row>
      <xdr:rowOff>28575</xdr:rowOff>
    </xdr:from>
    <xdr:to>
      <xdr:col>4</xdr:col>
      <xdr:colOff>171450</xdr:colOff>
      <xdr:row>320</xdr:row>
      <xdr:rowOff>742950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321</xdr:row>
      <xdr:rowOff>28575</xdr:rowOff>
    </xdr:from>
    <xdr:to>
      <xdr:col>4</xdr:col>
      <xdr:colOff>171450</xdr:colOff>
      <xdr:row>321</xdr:row>
      <xdr:rowOff>742950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322</xdr:row>
      <xdr:rowOff>28575</xdr:rowOff>
    </xdr:from>
    <xdr:to>
      <xdr:col>4</xdr:col>
      <xdr:colOff>171450</xdr:colOff>
      <xdr:row>322</xdr:row>
      <xdr:rowOff>742950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323</xdr:row>
      <xdr:rowOff>28575</xdr:rowOff>
    </xdr:from>
    <xdr:to>
      <xdr:col>4</xdr:col>
      <xdr:colOff>171450</xdr:colOff>
      <xdr:row>323</xdr:row>
      <xdr:rowOff>742950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324</xdr:row>
      <xdr:rowOff>28575</xdr:rowOff>
    </xdr:from>
    <xdr:to>
      <xdr:col>4</xdr:col>
      <xdr:colOff>171450</xdr:colOff>
      <xdr:row>324</xdr:row>
      <xdr:rowOff>742950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325</xdr:row>
      <xdr:rowOff>28575</xdr:rowOff>
    </xdr:from>
    <xdr:to>
      <xdr:col>4</xdr:col>
      <xdr:colOff>171450</xdr:colOff>
      <xdr:row>325</xdr:row>
      <xdr:rowOff>742950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326</xdr:row>
      <xdr:rowOff>28575</xdr:rowOff>
    </xdr:from>
    <xdr:to>
      <xdr:col>4</xdr:col>
      <xdr:colOff>171450</xdr:colOff>
      <xdr:row>326</xdr:row>
      <xdr:rowOff>742950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327</xdr:row>
      <xdr:rowOff>28575</xdr:rowOff>
    </xdr:from>
    <xdr:to>
      <xdr:col>4</xdr:col>
      <xdr:colOff>171450</xdr:colOff>
      <xdr:row>327</xdr:row>
      <xdr:rowOff>742950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328</xdr:row>
      <xdr:rowOff>28575</xdr:rowOff>
    </xdr:from>
    <xdr:to>
      <xdr:col>4</xdr:col>
      <xdr:colOff>171450</xdr:colOff>
      <xdr:row>328</xdr:row>
      <xdr:rowOff>742950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330</xdr:row>
      <xdr:rowOff>28575</xdr:rowOff>
    </xdr:from>
    <xdr:to>
      <xdr:col>4</xdr:col>
      <xdr:colOff>171450</xdr:colOff>
      <xdr:row>330</xdr:row>
      <xdr:rowOff>742950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rcRect l="-113636" r="-11363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332</xdr:row>
      <xdr:rowOff>28575</xdr:rowOff>
    </xdr:from>
    <xdr:to>
      <xdr:col>4</xdr:col>
      <xdr:colOff>171450</xdr:colOff>
      <xdr:row>332</xdr:row>
      <xdr:rowOff>742950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rcRect l="-22972" r="-2297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333</xdr:row>
      <xdr:rowOff>28575</xdr:rowOff>
    </xdr:from>
    <xdr:to>
      <xdr:col>4</xdr:col>
      <xdr:colOff>171450</xdr:colOff>
      <xdr:row>333</xdr:row>
      <xdr:rowOff>742950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22972" r="-2297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334</xdr:row>
      <xdr:rowOff>28575</xdr:rowOff>
    </xdr:from>
    <xdr:to>
      <xdr:col>4</xdr:col>
      <xdr:colOff>171450</xdr:colOff>
      <xdr:row>334</xdr:row>
      <xdr:rowOff>742950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rcRect l="-58000" r="-58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335</xdr:row>
      <xdr:rowOff>28575</xdr:rowOff>
    </xdr:from>
    <xdr:to>
      <xdr:col>4</xdr:col>
      <xdr:colOff>171450</xdr:colOff>
      <xdr:row>335</xdr:row>
      <xdr:rowOff>742950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336</xdr:row>
      <xdr:rowOff>28575</xdr:rowOff>
    </xdr:from>
    <xdr:to>
      <xdr:col>4</xdr:col>
      <xdr:colOff>171450</xdr:colOff>
      <xdr:row>336</xdr:row>
      <xdr:rowOff>742950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337</xdr:row>
      <xdr:rowOff>28575</xdr:rowOff>
    </xdr:from>
    <xdr:to>
      <xdr:col>4</xdr:col>
      <xdr:colOff>171450</xdr:colOff>
      <xdr:row>337</xdr:row>
      <xdr:rowOff>742950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 l="-22972" r="-2297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339</xdr:row>
      <xdr:rowOff>28575</xdr:rowOff>
    </xdr:from>
    <xdr:to>
      <xdr:col>4</xdr:col>
      <xdr:colOff>171450</xdr:colOff>
      <xdr:row>339</xdr:row>
      <xdr:rowOff>742950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 l="-22972" r="-2297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340</xdr:row>
      <xdr:rowOff>28575</xdr:rowOff>
    </xdr:from>
    <xdr:to>
      <xdr:col>4</xdr:col>
      <xdr:colOff>171450</xdr:colOff>
      <xdr:row>340</xdr:row>
      <xdr:rowOff>742950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rcRect l="-22972" r="-2297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341</xdr:row>
      <xdr:rowOff>28575</xdr:rowOff>
    </xdr:from>
    <xdr:to>
      <xdr:col>4</xdr:col>
      <xdr:colOff>171450</xdr:colOff>
      <xdr:row>341</xdr:row>
      <xdr:rowOff>742950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 l="-22972" r="-22972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342</xdr:row>
      <xdr:rowOff>28575</xdr:rowOff>
    </xdr:from>
    <xdr:to>
      <xdr:col>4</xdr:col>
      <xdr:colOff>171450</xdr:colOff>
      <xdr:row>342</xdr:row>
      <xdr:rowOff>742950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34375" r="-34375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343</xdr:row>
      <xdr:rowOff>28575</xdr:rowOff>
    </xdr:from>
    <xdr:to>
      <xdr:col>4</xdr:col>
      <xdr:colOff>171450</xdr:colOff>
      <xdr:row>343</xdr:row>
      <xdr:rowOff>742950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344</xdr:row>
      <xdr:rowOff>28575</xdr:rowOff>
    </xdr:from>
    <xdr:to>
      <xdr:col>4</xdr:col>
      <xdr:colOff>171450</xdr:colOff>
      <xdr:row>344</xdr:row>
      <xdr:rowOff>742950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345</xdr:row>
      <xdr:rowOff>28575</xdr:rowOff>
    </xdr:from>
    <xdr:to>
      <xdr:col>4</xdr:col>
      <xdr:colOff>171450</xdr:colOff>
      <xdr:row>345</xdr:row>
      <xdr:rowOff>742950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rcRect l="-37096" r="-37096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346</xdr:row>
      <xdr:rowOff>28575</xdr:rowOff>
    </xdr:from>
    <xdr:to>
      <xdr:col>4</xdr:col>
      <xdr:colOff>171450</xdr:colOff>
      <xdr:row>346</xdr:row>
      <xdr:rowOff>742950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  <xdr:twoCellAnchor>
    <xdr:from>
      <xdr:col>0</xdr:col>
      <xdr:colOff>47625</xdr:colOff>
      <xdr:row>347</xdr:row>
      <xdr:rowOff>28575</xdr:rowOff>
    </xdr:from>
    <xdr:to>
      <xdr:col>4</xdr:col>
      <xdr:colOff>171450</xdr:colOff>
      <xdr:row>347</xdr:row>
      <xdr:rowOff>742950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rcRect l="-22000" r="-22000"/>
        <a:stretch>
          <a:fillRect/>
        </a:stretch>
      </xdr:blipFill>
      <xdr:spPr>
        <a:prstGeom prst="rect">
          <a:avLst/>
        </a:prstGeom>
        <a:solidFill>
          <a:srgbClr val="FFFFFF"/>
        </a:solidFill>
        <a:ln w="0">
          <a:solidFill>
            <a:srgbClr val="000000"/>
          </a:solidFill>
          <a:prstDash val="sysDash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349"/>
  <sheetViews>
    <sheetView tabSelected="1" topLeftCell="A248" workbookViewId="0">
      <selection activeCell="Z10" sqref="Z10"/>
    </sheetView>
  </sheetViews>
  <sheetFormatPr defaultColWidth="10.42578125" defaultRowHeight="11.4" customHeight="1" outlineLevelRow="4" x14ac:dyDescent="0.2"/>
  <cols>
    <col min="1" max="2" width="3" style="1" customWidth="1"/>
    <col min="3" max="3" width="4.42578125" style="1" customWidth="1"/>
    <col min="4" max="4" width="5.140625" style="1" customWidth="1"/>
    <col min="5" max="5" width="3.7109375" style="1" customWidth="1"/>
    <col min="6" max="6" width="3.42578125" style="1" customWidth="1"/>
    <col min="7" max="7" width="3" style="1" customWidth="1"/>
    <col min="8" max="8" width="6.140625" style="1" customWidth="1"/>
    <col min="9" max="9" width="3" style="1" customWidth="1"/>
    <col min="10" max="10" width="0.7109375" style="1" customWidth="1"/>
    <col min="11" max="11" width="2" style="1" customWidth="1"/>
    <col min="12" max="13" width="3" style="1" customWidth="1"/>
    <col min="14" max="14" width="13" style="1" customWidth="1"/>
    <col min="15" max="15" width="46.7109375" style="1" customWidth="1"/>
    <col min="16" max="16" width="12.42578125" style="1" customWidth="1"/>
    <col min="17" max="17" width="14.42578125" style="1" customWidth="1"/>
    <col min="18" max="19" width="11.42578125" style="1" customWidth="1"/>
    <col min="20" max="20" width="14" style="1" customWidth="1"/>
    <col min="21" max="21" width="12.7109375" style="1" customWidth="1"/>
    <col min="22" max="22" width="10.42578125" style="1" customWidth="1"/>
    <col min="23" max="24" width="14.42578125" style="1" customWidth="1"/>
  </cols>
  <sheetData>
    <row r="1" spans="1:24" s="2" customFormat="1" ht="10.050000000000001" customHeight="1" x14ac:dyDescent="0.2"/>
    <row r="2" spans="1:24" s="2" customFormat="1" ht="78" customHeight="1" x14ac:dyDescent="0.2">
      <c r="A2" s="24" t="s">
        <v>1192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25"/>
      <c r="U2" s="25"/>
      <c r="V2" s="25"/>
      <c r="W2" s="3"/>
      <c r="X2" s="3"/>
    </row>
    <row r="3" spans="1:24" s="2" customFormat="1" ht="16.95" customHeight="1" x14ac:dyDescent="0.2">
      <c r="A3" s="26" t="s">
        <v>0</v>
      </c>
      <c r="B3" s="26"/>
      <c r="C3" s="26"/>
      <c r="D3" s="26"/>
      <c r="E3" s="26"/>
      <c r="F3" s="26" t="s">
        <v>1</v>
      </c>
      <c r="G3" s="26"/>
      <c r="H3" s="26"/>
      <c r="I3" s="26"/>
      <c r="J3" s="26"/>
      <c r="K3" s="26" t="s">
        <v>2</v>
      </c>
      <c r="L3" s="26"/>
      <c r="M3" s="26"/>
      <c r="N3" s="26"/>
      <c r="O3" s="26" t="s">
        <v>3</v>
      </c>
      <c r="P3" s="26" t="s">
        <v>4</v>
      </c>
      <c r="Q3" s="26" t="s">
        <v>5</v>
      </c>
      <c r="R3" s="26" t="s">
        <v>6</v>
      </c>
      <c r="S3" s="26" t="s">
        <v>7</v>
      </c>
      <c r="T3" s="26" t="s">
        <v>8</v>
      </c>
      <c r="U3" s="35" t="s">
        <v>9</v>
      </c>
      <c r="V3" s="38" t="s">
        <v>10</v>
      </c>
      <c r="W3" s="4" t="s">
        <v>11</v>
      </c>
      <c r="X3" s="4" t="s">
        <v>11</v>
      </c>
    </row>
    <row r="4" spans="1:24" s="2" customFormat="1" ht="34.049999999999997" customHeight="1" x14ac:dyDescent="0.2">
      <c r="A4" s="27"/>
      <c r="B4" s="28"/>
      <c r="C4" s="28"/>
      <c r="D4" s="28"/>
      <c r="E4" s="29"/>
      <c r="F4" s="27"/>
      <c r="G4" s="28"/>
      <c r="H4" s="28"/>
      <c r="I4" s="28"/>
      <c r="J4" s="29"/>
      <c r="K4" s="27"/>
      <c r="L4" s="28"/>
      <c r="M4" s="28"/>
      <c r="N4" s="29"/>
      <c r="O4" s="33"/>
      <c r="P4" s="33"/>
      <c r="Q4" s="33"/>
      <c r="R4" s="33"/>
      <c r="S4" s="33"/>
      <c r="T4" s="33"/>
      <c r="U4" s="36"/>
      <c r="V4" s="39"/>
      <c r="W4" s="3" t="s">
        <v>12</v>
      </c>
      <c r="X4" s="3" t="s">
        <v>12</v>
      </c>
    </row>
    <row r="5" spans="1:24" s="2" customFormat="1" ht="16.95" customHeight="1" x14ac:dyDescent="0.2">
      <c r="A5" s="30"/>
      <c r="B5" s="31"/>
      <c r="C5" s="31"/>
      <c r="D5" s="31"/>
      <c r="E5" s="32"/>
      <c r="F5" s="30"/>
      <c r="G5" s="31"/>
      <c r="H5" s="31"/>
      <c r="I5" s="31"/>
      <c r="J5" s="32"/>
      <c r="K5" s="30"/>
      <c r="L5" s="31"/>
      <c r="M5" s="31"/>
      <c r="N5" s="32"/>
      <c r="O5" s="34"/>
      <c r="P5" s="34"/>
      <c r="Q5" s="34"/>
      <c r="R5" s="34"/>
      <c r="S5" s="34"/>
      <c r="T5" s="34"/>
      <c r="U5" s="37"/>
      <c r="V5" s="40"/>
      <c r="W5" s="4" t="s">
        <v>13</v>
      </c>
      <c r="X5" s="4" t="s">
        <v>13</v>
      </c>
    </row>
    <row r="6" spans="1:24" s="2" customFormat="1" ht="15" customHeight="1" x14ac:dyDescent="0.2">
      <c r="A6" s="41" t="s">
        <v>14</v>
      </c>
      <c r="B6" s="42"/>
      <c r="C6" s="42"/>
      <c r="D6" s="42"/>
      <c r="E6" s="42"/>
      <c r="F6" s="43"/>
      <c r="G6" s="43"/>
      <c r="H6" s="43"/>
      <c r="I6" s="43"/>
      <c r="J6" s="43"/>
      <c r="K6" s="43"/>
      <c r="L6" s="43"/>
      <c r="M6" s="43"/>
      <c r="N6" s="43"/>
      <c r="O6" s="43"/>
      <c r="P6" s="5"/>
      <c r="Q6" s="5"/>
      <c r="R6" s="5"/>
      <c r="S6" s="5"/>
      <c r="T6" s="6"/>
      <c r="U6" s="7"/>
      <c r="V6" s="8"/>
      <c r="W6" s="9"/>
      <c r="X6" s="9"/>
    </row>
    <row r="7" spans="1:24" s="2" customFormat="1" ht="63" customHeight="1" outlineLevel="1" x14ac:dyDescent="0.2">
      <c r="A7" s="44"/>
      <c r="B7" s="44"/>
      <c r="C7" s="44"/>
      <c r="D7" s="44"/>
      <c r="E7" s="44"/>
      <c r="F7" s="45" t="s">
        <v>15</v>
      </c>
      <c r="G7" s="45"/>
      <c r="H7" s="45"/>
      <c r="I7" s="45"/>
      <c r="J7" s="45"/>
      <c r="K7" s="45" t="s">
        <v>16</v>
      </c>
      <c r="L7" s="45"/>
      <c r="M7" s="45"/>
      <c r="N7" s="45"/>
      <c r="O7" s="11" t="s">
        <v>17</v>
      </c>
      <c r="P7" s="10" t="s">
        <v>18</v>
      </c>
      <c r="Q7" s="12" t="s">
        <v>19</v>
      </c>
      <c r="R7" s="12" t="s">
        <v>20</v>
      </c>
      <c r="S7" s="13" t="s">
        <v>21</v>
      </c>
      <c r="T7" s="13" t="s">
        <v>22</v>
      </c>
      <c r="U7" s="14"/>
      <c r="V7" s="15" t="s">
        <v>23</v>
      </c>
      <c r="W7" s="16"/>
      <c r="X7" s="16" t="s">
        <v>24</v>
      </c>
    </row>
    <row r="8" spans="1:24" s="2" customFormat="1" ht="15" customHeight="1" x14ac:dyDescent="0.2">
      <c r="A8" s="41" t="s">
        <v>25</v>
      </c>
      <c r="B8" s="42"/>
      <c r="C8" s="42"/>
      <c r="D8" s="42"/>
      <c r="E8" s="42"/>
      <c r="F8" s="43"/>
      <c r="G8" s="43"/>
      <c r="H8" s="43"/>
      <c r="I8" s="43"/>
      <c r="J8" s="43"/>
      <c r="K8" s="43"/>
      <c r="L8" s="43"/>
      <c r="M8" s="43"/>
      <c r="N8" s="43"/>
      <c r="O8" s="43"/>
      <c r="P8" s="5"/>
      <c r="Q8" s="5"/>
      <c r="R8" s="5"/>
      <c r="S8" s="5"/>
      <c r="T8" s="6"/>
      <c r="U8" s="7"/>
      <c r="V8" s="8"/>
      <c r="W8" s="9"/>
      <c r="X8" s="9"/>
    </row>
    <row r="9" spans="1:24" s="2" customFormat="1" ht="15" customHeight="1" outlineLevel="1" x14ac:dyDescent="0.2">
      <c r="A9" s="41" t="s">
        <v>26</v>
      </c>
      <c r="B9" s="42"/>
      <c r="C9" s="42"/>
      <c r="D9" s="42"/>
      <c r="E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5"/>
      <c r="Q9" s="5"/>
      <c r="R9" s="5"/>
      <c r="S9" s="5"/>
      <c r="T9" s="6"/>
      <c r="U9" s="7"/>
      <c r="V9" s="8"/>
      <c r="W9" s="9"/>
      <c r="X9" s="9"/>
    </row>
    <row r="10" spans="1:24" s="2" customFormat="1" ht="63" customHeight="1" outlineLevel="2" x14ac:dyDescent="0.2">
      <c r="A10" s="44"/>
      <c r="B10" s="44"/>
      <c r="C10" s="44"/>
      <c r="D10" s="44"/>
      <c r="E10" s="44"/>
      <c r="F10" s="45" t="s">
        <v>27</v>
      </c>
      <c r="G10" s="45"/>
      <c r="H10" s="45"/>
      <c r="I10" s="45"/>
      <c r="J10" s="45"/>
      <c r="K10" s="45" t="s">
        <v>28</v>
      </c>
      <c r="L10" s="45"/>
      <c r="M10" s="45"/>
      <c r="N10" s="45"/>
      <c r="O10" s="11" t="s">
        <v>29</v>
      </c>
      <c r="P10" s="10" t="s">
        <v>30</v>
      </c>
      <c r="Q10" s="12" t="s">
        <v>31</v>
      </c>
      <c r="R10" s="12" t="s">
        <v>22</v>
      </c>
      <c r="S10" s="13" t="s">
        <v>21</v>
      </c>
      <c r="T10" s="13" t="s">
        <v>32</v>
      </c>
      <c r="U10" s="14"/>
      <c r="V10" s="15">
        <f t="shared" ref="V10:V32" si="0">T10*U10</f>
        <v>0</v>
      </c>
      <c r="W10" s="16"/>
      <c r="X10" s="16" t="s">
        <v>33</v>
      </c>
    </row>
    <row r="11" spans="1:24" s="2" customFormat="1" ht="63" customHeight="1" outlineLevel="2" x14ac:dyDescent="0.2">
      <c r="A11" s="44"/>
      <c r="B11" s="44"/>
      <c r="C11" s="44"/>
      <c r="D11" s="44"/>
      <c r="E11" s="44"/>
      <c r="F11" s="45" t="s">
        <v>34</v>
      </c>
      <c r="G11" s="45"/>
      <c r="H11" s="45"/>
      <c r="I11" s="45"/>
      <c r="J11" s="45"/>
      <c r="K11" s="45" t="s">
        <v>35</v>
      </c>
      <c r="L11" s="45"/>
      <c r="M11" s="45"/>
      <c r="N11" s="45"/>
      <c r="O11" s="11" t="s">
        <v>36</v>
      </c>
      <c r="P11" s="10" t="s">
        <v>30</v>
      </c>
      <c r="Q11" s="12" t="s">
        <v>37</v>
      </c>
      <c r="R11" s="12" t="s">
        <v>38</v>
      </c>
      <c r="S11" s="13" t="s">
        <v>21</v>
      </c>
      <c r="T11" s="13" t="s">
        <v>39</v>
      </c>
      <c r="U11" s="14"/>
      <c r="V11" s="15">
        <f t="shared" si="0"/>
        <v>0</v>
      </c>
      <c r="W11" s="16"/>
      <c r="X11" s="16" t="s">
        <v>40</v>
      </c>
    </row>
    <row r="12" spans="1:24" s="2" customFormat="1" ht="63" customHeight="1" outlineLevel="2" x14ac:dyDescent="0.2">
      <c r="A12" s="44"/>
      <c r="B12" s="44"/>
      <c r="C12" s="44"/>
      <c r="D12" s="44"/>
      <c r="E12" s="44"/>
      <c r="F12" s="45" t="s">
        <v>41</v>
      </c>
      <c r="G12" s="45"/>
      <c r="H12" s="45"/>
      <c r="I12" s="45"/>
      <c r="J12" s="45"/>
      <c r="K12" s="45" t="s">
        <v>42</v>
      </c>
      <c r="L12" s="45"/>
      <c r="M12" s="45"/>
      <c r="N12" s="45"/>
      <c r="O12" s="11" t="s">
        <v>43</v>
      </c>
      <c r="P12" s="10" t="s">
        <v>30</v>
      </c>
      <c r="Q12" s="12" t="s">
        <v>31</v>
      </c>
      <c r="R12" s="12" t="s">
        <v>44</v>
      </c>
      <c r="S12" s="13" t="s">
        <v>21</v>
      </c>
      <c r="T12" s="13" t="s">
        <v>45</v>
      </c>
      <c r="U12" s="14"/>
      <c r="V12" s="15">
        <f t="shared" si="0"/>
        <v>0</v>
      </c>
      <c r="W12" s="16"/>
      <c r="X12" s="16" t="s">
        <v>46</v>
      </c>
    </row>
    <row r="13" spans="1:24" s="2" customFormat="1" ht="63" customHeight="1" outlineLevel="2" x14ac:dyDescent="0.2">
      <c r="A13" s="44"/>
      <c r="B13" s="44"/>
      <c r="C13" s="44"/>
      <c r="D13" s="44"/>
      <c r="E13" s="44"/>
      <c r="F13" s="45" t="s">
        <v>47</v>
      </c>
      <c r="G13" s="45"/>
      <c r="H13" s="45"/>
      <c r="I13" s="45"/>
      <c r="J13" s="45"/>
      <c r="K13" s="45" t="s">
        <v>48</v>
      </c>
      <c r="L13" s="45"/>
      <c r="M13" s="45"/>
      <c r="N13" s="45"/>
      <c r="O13" s="11" t="s">
        <v>49</v>
      </c>
      <c r="P13" s="10" t="s">
        <v>30</v>
      </c>
      <c r="Q13" s="12" t="s">
        <v>31</v>
      </c>
      <c r="R13" s="12" t="s">
        <v>50</v>
      </c>
      <c r="S13" s="13" t="s">
        <v>21</v>
      </c>
      <c r="T13" s="13" t="s">
        <v>51</v>
      </c>
      <c r="U13" s="14"/>
      <c r="V13" s="15">
        <f t="shared" si="0"/>
        <v>0</v>
      </c>
      <c r="W13" s="16"/>
      <c r="X13" s="16" t="s">
        <v>52</v>
      </c>
    </row>
    <row r="14" spans="1:24" s="2" customFormat="1" ht="63" customHeight="1" outlineLevel="2" x14ac:dyDescent="0.2">
      <c r="A14" s="44"/>
      <c r="B14" s="44"/>
      <c r="C14" s="44"/>
      <c r="D14" s="44"/>
      <c r="E14" s="44"/>
      <c r="F14" s="45" t="s">
        <v>53</v>
      </c>
      <c r="G14" s="45"/>
      <c r="H14" s="45"/>
      <c r="I14" s="45"/>
      <c r="J14" s="45"/>
      <c r="K14" s="45" t="s">
        <v>54</v>
      </c>
      <c r="L14" s="45"/>
      <c r="M14" s="45"/>
      <c r="N14" s="45"/>
      <c r="O14" s="11" t="s">
        <v>55</v>
      </c>
      <c r="P14" s="10" t="s">
        <v>56</v>
      </c>
      <c r="Q14" s="12" t="s">
        <v>31</v>
      </c>
      <c r="R14" s="12" t="s">
        <v>57</v>
      </c>
      <c r="S14" s="13" t="s">
        <v>21</v>
      </c>
      <c r="T14" s="13" t="s">
        <v>58</v>
      </c>
      <c r="U14" s="14"/>
      <c r="V14" s="15">
        <f t="shared" si="0"/>
        <v>0</v>
      </c>
      <c r="W14" s="16"/>
      <c r="X14" s="16" t="s">
        <v>59</v>
      </c>
    </row>
    <row r="15" spans="1:24" s="2" customFormat="1" ht="63" customHeight="1" outlineLevel="2" x14ac:dyDescent="0.2">
      <c r="A15" s="44"/>
      <c r="B15" s="44"/>
      <c r="C15" s="44"/>
      <c r="D15" s="44"/>
      <c r="E15" s="44"/>
      <c r="F15" s="45" t="s">
        <v>60</v>
      </c>
      <c r="G15" s="45"/>
      <c r="H15" s="45"/>
      <c r="I15" s="45"/>
      <c r="J15" s="45"/>
      <c r="K15" s="45" t="s">
        <v>61</v>
      </c>
      <c r="L15" s="45"/>
      <c r="M15" s="45"/>
      <c r="N15" s="45"/>
      <c r="O15" s="11" t="s">
        <v>62</v>
      </c>
      <c r="P15" s="10" t="s">
        <v>63</v>
      </c>
      <c r="Q15" s="12" t="s">
        <v>37</v>
      </c>
      <c r="R15" s="12" t="s">
        <v>64</v>
      </c>
      <c r="S15" s="13" t="s">
        <v>21</v>
      </c>
      <c r="T15" s="13" t="s">
        <v>65</v>
      </c>
      <c r="U15" s="14"/>
      <c r="V15" s="15">
        <f t="shared" si="0"/>
        <v>0</v>
      </c>
      <c r="W15" s="16"/>
      <c r="X15" s="16" t="s">
        <v>66</v>
      </c>
    </row>
    <row r="16" spans="1:24" s="2" customFormat="1" ht="63" customHeight="1" outlineLevel="2" x14ac:dyDescent="0.2">
      <c r="A16" s="44"/>
      <c r="B16" s="44"/>
      <c r="C16" s="44"/>
      <c r="D16" s="44"/>
      <c r="E16" s="44"/>
      <c r="F16" s="45" t="s">
        <v>67</v>
      </c>
      <c r="G16" s="45"/>
      <c r="H16" s="45"/>
      <c r="I16" s="45"/>
      <c r="J16" s="45"/>
      <c r="K16" s="45" t="s">
        <v>68</v>
      </c>
      <c r="L16" s="45"/>
      <c r="M16" s="45"/>
      <c r="N16" s="45"/>
      <c r="O16" s="11" t="s">
        <v>69</v>
      </c>
      <c r="P16" s="10" t="s">
        <v>63</v>
      </c>
      <c r="Q16" s="12" t="s">
        <v>37</v>
      </c>
      <c r="R16" s="12" t="s">
        <v>70</v>
      </c>
      <c r="S16" s="13" t="s">
        <v>21</v>
      </c>
      <c r="T16" s="13" t="s">
        <v>51</v>
      </c>
      <c r="U16" s="14"/>
      <c r="V16" s="15">
        <f t="shared" si="0"/>
        <v>0</v>
      </c>
      <c r="W16" s="16"/>
      <c r="X16" s="16" t="s">
        <v>71</v>
      </c>
    </row>
    <row r="17" spans="1:24" s="2" customFormat="1" ht="63" customHeight="1" outlineLevel="2" x14ac:dyDescent="0.2">
      <c r="A17" s="44"/>
      <c r="B17" s="44"/>
      <c r="C17" s="44"/>
      <c r="D17" s="44"/>
      <c r="E17" s="44"/>
      <c r="F17" s="45" t="s">
        <v>72</v>
      </c>
      <c r="G17" s="45"/>
      <c r="H17" s="45"/>
      <c r="I17" s="45"/>
      <c r="J17" s="45"/>
      <c r="K17" s="45" t="s">
        <v>73</v>
      </c>
      <c r="L17" s="45"/>
      <c r="M17" s="45"/>
      <c r="N17" s="45"/>
      <c r="O17" s="11" t="s">
        <v>74</v>
      </c>
      <c r="P17" s="10" t="s">
        <v>63</v>
      </c>
      <c r="Q17" s="12" t="s">
        <v>37</v>
      </c>
      <c r="R17" s="12" t="s">
        <v>64</v>
      </c>
      <c r="S17" s="13" t="s">
        <v>21</v>
      </c>
      <c r="T17" s="13" t="s">
        <v>65</v>
      </c>
      <c r="U17" s="14"/>
      <c r="V17" s="15">
        <f t="shared" si="0"/>
        <v>0</v>
      </c>
      <c r="W17" s="16"/>
      <c r="X17" s="16" t="s">
        <v>66</v>
      </c>
    </row>
    <row r="18" spans="1:24" s="2" customFormat="1" ht="63" customHeight="1" outlineLevel="2" x14ac:dyDescent="0.2">
      <c r="A18" s="44"/>
      <c r="B18" s="44"/>
      <c r="C18" s="44"/>
      <c r="D18" s="44"/>
      <c r="E18" s="44"/>
      <c r="F18" s="45" t="s">
        <v>77</v>
      </c>
      <c r="G18" s="45"/>
      <c r="H18" s="45"/>
      <c r="I18" s="45"/>
      <c r="J18" s="45"/>
      <c r="K18" s="45" t="s">
        <v>78</v>
      </c>
      <c r="L18" s="45"/>
      <c r="M18" s="45"/>
      <c r="N18" s="45"/>
      <c r="O18" s="11" t="s">
        <v>79</v>
      </c>
      <c r="P18" s="10" t="s">
        <v>30</v>
      </c>
      <c r="Q18" s="12" t="s">
        <v>31</v>
      </c>
      <c r="R18" s="12" t="s">
        <v>75</v>
      </c>
      <c r="S18" s="13" t="s">
        <v>21</v>
      </c>
      <c r="T18" s="13" t="s">
        <v>32</v>
      </c>
      <c r="U18" s="14"/>
      <c r="V18" s="15">
        <f t="shared" si="0"/>
        <v>0</v>
      </c>
      <c r="W18" s="16"/>
      <c r="X18" s="16" t="s">
        <v>80</v>
      </c>
    </row>
    <row r="19" spans="1:24" s="2" customFormat="1" ht="63" customHeight="1" outlineLevel="2" x14ac:dyDescent="0.2">
      <c r="A19" s="44"/>
      <c r="B19" s="44"/>
      <c r="C19" s="44"/>
      <c r="D19" s="44"/>
      <c r="E19" s="44"/>
      <c r="F19" s="45" t="s">
        <v>81</v>
      </c>
      <c r="G19" s="45"/>
      <c r="H19" s="45"/>
      <c r="I19" s="45"/>
      <c r="J19" s="45"/>
      <c r="K19" s="45" t="s">
        <v>82</v>
      </c>
      <c r="L19" s="45"/>
      <c r="M19" s="45"/>
      <c r="N19" s="45"/>
      <c r="O19" s="11" t="s">
        <v>83</v>
      </c>
      <c r="P19" s="10" t="s">
        <v>56</v>
      </c>
      <c r="Q19" s="12" t="s">
        <v>31</v>
      </c>
      <c r="R19" s="12" t="s">
        <v>84</v>
      </c>
      <c r="S19" s="13" t="s">
        <v>21</v>
      </c>
      <c r="T19" s="13" t="s">
        <v>65</v>
      </c>
      <c r="U19" s="14"/>
      <c r="V19" s="15">
        <f t="shared" si="0"/>
        <v>0</v>
      </c>
      <c r="W19" s="16"/>
      <c r="X19" s="16" t="s">
        <v>85</v>
      </c>
    </row>
    <row r="20" spans="1:24" s="2" customFormat="1" ht="63" customHeight="1" outlineLevel="2" x14ac:dyDescent="0.2">
      <c r="A20" s="44"/>
      <c r="B20" s="44"/>
      <c r="C20" s="44"/>
      <c r="D20" s="44"/>
      <c r="E20" s="44"/>
      <c r="F20" s="45" t="s">
        <v>86</v>
      </c>
      <c r="G20" s="45"/>
      <c r="H20" s="45"/>
      <c r="I20" s="45"/>
      <c r="J20" s="45"/>
      <c r="K20" s="45" t="s">
        <v>87</v>
      </c>
      <c r="L20" s="45"/>
      <c r="M20" s="45"/>
      <c r="N20" s="45"/>
      <c r="O20" s="11" t="s">
        <v>88</v>
      </c>
      <c r="P20" s="10" t="s">
        <v>89</v>
      </c>
      <c r="Q20" s="12" t="s">
        <v>90</v>
      </c>
      <c r="R20" s="12" t="s">
        <v>91</v>
      </c>
      <c r="S20" s="13" t="s">
        <v>21</v>
      </c>
      <c r="T20" s="13" t="s">
        <v>92</v>
      </c>
      <c r="U20" s="14"/>
      <c r="V20" s="15">
        <f t="shared" si="0"/>
        <v>0</v>
      </c>
      <c r="W20" s="16"/>
      <c r="X20" s="16" t="s">
        <v>93</v>
      </c>
    </row>
    <row r="21" spans="1:24" s="2" customFormat="1" ht="63" customHeight="1" outlineLevel="2" x14ac:dyDescent="0.2">
      <c r="A21" s="44"/>
      <c r="B21" s="44"/>
      <c r="C21" s="44"/>
      <c r="D21" s="44"/>
      <c r="E21" s="44"/>
      <c r="F21" s="45" t="s">
        <v>94</v>
      </c>
      <c r="G21" s="45"/>
      <c r="H21" s="45"/>
      <c r="I21" s="45"/>
      <c r="J21" s="45"/>
      <c r="K21" s="45" t="s">
        <v>95</v>
      </c>
      <c r="L21" s="45"/>
      <c r="M21" s="45"/>
      <c r="N21" s="45"/>
      <c r="O21" s="11" t="s">
        <v>96</v>
      </c>
      <c r="P21" s="10" t="s">
        <v>89</v>
      </c>
      <c r="Q21" s="12" t="s">
        <v>97</v>
      </c>
      <c r="R21" s="12" t="s">
        <v>98</v>
      </c>
      <c r="S21" s="13" t="s">
        <v>21</v>
      </c>
      <c r="T21" s="13" t="s">
        <v>99</v>
      </c>
      <c r="U21" s="14"/>
      <c r="V21" s="15">
        <f t="shared" si="0"/>
        <v>0</v>
      </c>
      <c r="W21" s="16"/>
      <c r="X21" s="16" t="s">
        <v>100</v>
      </c>
    </row>
    <row r="22" spans="1:24" s="2" customFormat="1" ht="63" customHeight="1" outlineLevel="2" x14ac:dyDescent="0.2">
      <c r="A22" s="44"/>
      <c r="B22" s="44"/>
      <c r="C22" s="44"/>
      <c r="D22" s="44"/>
      <c r="E22" s="44"/>
      <c r="F22" s="45" t="s">
        <v>101</v>
      </c>
      <c r="G22" s="45"/>
      <c r="H22" s="45"/>
      <c r="I22" s="45"/>
      <c r="J22" s="45"/>
      <c r="K22" s="45" t="s">
        <v>102</v>
      </c>
      <c r="L22" s="45"/>
      <c r="M22" s="45"/>
      <c r="N22" s="45"/>
      <c r="O22" s="11" t="s">
        <v>103</v>
      </c>
      <c r="P22" s="10" t="s">
        <v>104</v>
      </c>
      <c r="Q22" s="12" t="s">
        <v>37</v>
      </c>
      <c r="R22" s="12" t="s">
        <v>105</v>
      </c>
      <c r="S22" s="13" t="s">
        <v>21</v>
      </c>
      <c r="T22" s="13" t="s">
        <v>51</v>
      </c>
      <c r="U22" s="14"/>
      <c r="V22" s="15">
        <f t="shared" si="0"/>
        <v>0</v>
      </c>
      <c r="W22" s="16"/>
      <c r="X22" s="16" t="s">
        <v>106</v>
      </c>
    </row>
    <row r="23" spans="1:24" s="2" customFormat="1" ht="63" customHeight="1" outlineLevel="2" x14ac:dyDescent="0.2">
      <c r="A23" s="44"/>
      <c r="B23" s="44"/>
      <c r="C23" s="44"/>
      <c r="D23" s="44"/>
      <c r="E23" s="44"/>
      <c r="F23" s="45" t="s">
        <v>107</v>
      </c>
      <c r="G23" s="45"/>
      <c r="H23" s="45"/>
      <c r="I23" s="45"/>
      <c r="J23" s="45"/>
      <c r="K23" s="45" t="s">
        <v>108</v>
      </c>
      <c r="L23" s="45"/>
      <c r="M23" s="45"/>
      <c r="N23" s="45"/>
      <c r="O23" s="11" t="s">
        <v>109</v>
      </c>
      <c r="P23" s="10" t="s">
        <v>104</v>
      </c>
      <c r="Q23" s="12" t="s">
        <v>37</v>
      </c>
      <c r="R23" s="12" t="s">
        <v>110</v>
      </c>
      <c r="S23" s="13" t="s">
        <v>21</v>
      </c>
      <c r="T23" s="13" t="s">
        <v>45</v>
      </c>
      <c r="U23" s="14"/>
      <c r="V23" s="15">
        <f t="shared" si="0"/>
        <v>0</v>
      </c>
      <c r="W23" s="16"/>
      <c r="X23" s="16" t="s">
        <v>111</v>
      </c>
    </row>
    <row r="24" spans="1:24" s="2" customFormat="1" ht="63" customHeight="1" outlineLevel="2" x14ac:dyDescent="0.2">
      <c r="A24" s="44"/>
      <c r="B24" s="44"/>
      <c r="C24" s="44"/>
      <c r="D24" s="44"/>
      <c r="E24" s="44"/>
      <c r="F24" s="45" t="s">
        <v>112</v>
      </c>
      <c r="G24" s="45"/>
      <c r="H24" s="45"/>
      <c r="I24" s="45"/>
      <c r="J24" s="45"/>
      <c r="K24" s="45" t="s">
        <v>113</v>
      </c>
      <c r="L24" s="45"/>
      <c r="M24" s="45"/>
      <c r="N24" s="45"/>
      <c r="O24" s="11" t="s">
        <v>114</v>
      </c>
      <c r="P24" s="10" t="s">
        <v>104</v>
      </c>
      <c r="Q24" s="12" t="s">
        <v>115</v>
      </c>
      <c r="R24" s="12" t="s">
        <v>116</v>
      </c>
      <c r="S24" s="13" t="s">
        <v>21</v>
      </c>
      <c r="T24" s="13" t="s">
        <v>58</v>
      </c>
      <c r="U24" s="14"/>
      <c r="V24" s="15">
        <f t="shared" si="0"/>
        <v>0</v>
      </c>
      <c r="W24" s="16"/>
      <c r="X24" s="16" t="s">
        <v>117</v>
      </c>
    </row>
    <row r="25" spans="1:24" s="2" customFormat="1" ht="63" customHeight="1" outlineLevel="2" x14ac:dyDescent="0.2">
      <c r="A25" s="44"/>
      <c r="B25" s="44"/>
      <c r="C25" s="44"/>
      <c r="D25" s="44"/>
      <c r="E25" s="44"/>
      <c r="F25" s="45" t="s">
        <v>118</v>
      </c>
      <c r="G25" s="45"/>
      <c r="H25" s="45"/>
      <c r="I25" s="45"/>
      <c r="J25" s="45"/>
      <c r="K25" s="45" t="s">
        <v>119</v>
      </c>
      <c r="L25" s="45"/>
      <c r="M25" s="45"/>
      <c r="N25" s="45"/>
      <c r="O25" s="11" t="s">
        <v>120</v>
      </c>
      <c r="P25" s="10" t="s">
        <v>104</v>
      </c>
      <c r="Q25" s="12" t="s">
        <v>37</v>
      </c>
      <c r="R25" s="12" t="s">
        <v>98</v>
      </c>
      <c r="S25" s="13" t="s">
        <v>21</v>
      </c>
      <c r="T25" s="13" t="s">
        <v>76</v>
      </c>
      <c r="U25" s="14"/>
      <c r="V25" s="15">
        <f t="shared" si="0"/>
        <v>0</v>
      </c>
      <c r="W25" s="16"/>
      <c r="X25" s="16" t="s">
        <v>121</v>
      </c>
    </row>
    <row r="26" spans="1:24" s="2" customFormat="1" ht="63" customHeight="1" outlineLevel="2" x14ac:dyDescent="0.2">
      <c r="A26" s="44"/>
      <c r="B26" s="44"/>
      <c r="C26" s="44"/>
      <c r="D26" s="44"/>
      <c r="E26" s="44"/>
      <c r="F26" s="45" t="s">
        <v>122</v>
      </c>
      <c r="G26" s="45"/>
      <c r="H26" s="45"/>
      <c r="I26" s="45"/>
      <c r="J26" s="45"/>
      <c r="K26" s="45" t="s">
        <v>123</v>
      </c>
      <c r="L26" s="45"/>
      <c r="M26" s="45"/>
      <c r="N26" s="45"/>
      <c r="O26" s="11" t="s">
        <v>124</v>
      </c>
      <c r="P26" s="10" t="s">
        <v>56</v>
      </c>
      <c r="Q26" s="12" t="s">
        <v>37</v>
      </c>
      <c r="R26" s="12" t="s">
        <v>125</v>
      </c>
      <c r="S26" s="13" t="s">
        <v>21</v>
      </c>
      <c r="T26" s="13" t="s">
        <v>126</v>
      </c>
      <c r="U26" s="14"/>
      <c r="V26" s="15">
        <f t="shared" si="0"/>
        <v>0</v>
      </c>
      <c r="W26" s="16"/>
      <c r="X26" s="16" t="s">
        <v>127</v>
      </c>
    </row>
    <row r="27" spans="1:24" s="2" customFormat="1" ht="63" customHeight="1" outlineLevel="2" x14ac:dyDescent="0.2">
      <c r="A27" s="44"/>
      <c r="B27" s="44"/>
      <c r="C27" s="44"/>
      <c r="D27" s="44"/>
      <c r="E27" s="44"/>
      <c r="F27" s="45" t="s">
        <v>128</v>
      </c>
      <c r="G27" s="45"/>
      <c r="H27" s="45"/>
      <c r="I27" s="45"/>
      <c r="J27" s="45"/>
      <c r="K27" s="45" t="s">
        <v>129</v>
      </c>
      <c r="L27" s="45"/>
      <c r="M27" s="45"/>
      <c r="N27" s="45"/>
      <c r="O27" s="11" t="s">
        <v>130</v>
      </c>
      <c r="P27" s="10" t="s">
        <v>56</v>
      </c>
      <c r="Q27" s="12" t="s">
        <v>37</v>
      </c>
      <c r="R27" s="12" t="s">
        <v>125</v>
      </c>
      <c r="S27" s="13" t="s">
        <v>21</v>
      </c>
      <c r="T27" s="13" t="s">
        <v>126</v>
      </c>
      <c r="U27" s="14"/>
      <c r="V27" s="15">
        <f t="shared" si="0"/>
        <v>0</v>
      </c>
      <c r="W27" s="16"/>
      <c r="X27" s="16" t="s">
        <v>127</v>
      </c>
    </row>
    <row r="28" spans="1:24" s="2" customFormat="1" ht="63" customHeight="1" outlineLevel="2" x14ac:dyDescent="0.2">
      <c r="A28" s="44"/>
      <c r="B28" s="44"/>
      <c r="C28" s="44"/>
      <c r="D28" s="44"/>
      <c r="E28" s="44"/>
      <c r="F28" s="45" t="s">
        <v>131</v>
      </c>
      <c r="G28" s="45"/>
      <c r="H28" s="45"/>
      <c r="I28" s="45"/>
      <c r="J28" s="45"/>
      <c r="K28" s="45" t="s">
        <v>132</v>
      </c>
      <c r="L28" s="45"/>
      <c r="M28" s="45"/>
      <c r="N28" s="45"/>
      <c r="O28" s="11" t="s">
        <v>133</v>
      </c>
      <c r="P28" s="10" t="s">
        <v>104</v>
      </c>
      <c r="Q28" s="12" t="s">
        <v>37</v>
      </c>
      <c r="R28" s="12" t="s">
        <v>98</v>
      </c>
      <c r="S28" s="13" t="s">
        <v>21</v>
      </c>
      <c r="T28" s="13" t="s">
        <v>76</v>
      </c>
      <c r="U28" s="14"/>
      <c r="V28" s="15">
        <f t="shared" si="0"/>
        <v>0</v>
      </c>
      <c r="W28" s="16"/>
      <c r="X28" s="16" t="s">
        <v>121</v>
      </c>
    </row>
    <row r="29" spans="1:24" s="2" customFormat="1" ht="63" customHeight="1" outlineLevel="2" x14ac:dyDescent="0.2">
      <c r="A29" s="44"/>
      <c r="B29" s="44"/>
      <c r="C29" s="44"/>
      <c r="D29" s="44"/>
      <c r="E29" s="44"/>
      <c r="F29" s="45" t="s">
        <v>134</v>
      </c>
      <c r="G29" s="45"/>
      <c r="H29" s="45"/>
      <c r="I29" s="45"/>
      <c r="J29" s="45"/>
      <c r="K29" s="45" t="s">
        <v>135</v>
      </c>
      <c r="L29" s="45"/>
      <c r="M29" s="45"/>
      <c r="N29" s="45"/>
      <c r="O29" s="11" t="s">
        <v>136</v>
      </c>
      <c r="P29" s="10" t="s">
        <v>56</v>
      </c>
      <c r="Q29" s="12" t="s">
        <v>137</v>
      </c>
      <c r="R29" s="12"/>
      <c r="S29" s="13" t="s">
        <v>21</v>
      </c>
      <c r="T29" s="13" t="s">
        <v>58</v>
      </c>
      <c r="U29" s="14"/>
      <c r="V29" s="15">
        <f t="shared" si="0"/>
        <v>0</v>
      </c>
      <c r="W29" s="16"/>
      <c r="X29" s="16" t="s">
        <v>138</v>
      </c>
    </row>
    <row r="30" spans="1:24" s="2" customFormat="1" ht="63" customHeight="1" outlineLevel="2" x14ac:dyDescent="0.2">
      <c r="A30" s="44"/>
      <c r="B30" s="44"/>
      <c r="C30" s="44"/>
      <c r="D30" s="44"/>
      <c r="E30" s="44"/>
      <c r="F30" s="45" t="s">
        <v>139</v>
      </c>
      <c r="G30" s="45"/>
      <c r="H30" s="45"/>
      <c r="I30" s="45"/>
      <c r="J30" s="45"/>
      <c r="K30" s="45" t="s">
        <v>140</v>
      </c>
      <c r="L30" s="45"/>
      <c r="M30" s="45"/>
      <c r="N30" s="45"/>
      <c r="O30" s="11" t="s">
        <v>141</v>
      </c>
      <c r="P30" s="10" t="s">
        <v>56</v>
      </c>
      <c r="Q30" s="12" t="s">
        <v>31</v>
      </c>
      <c r="R30" s="12" t="s">
        <v>22</v>
      </c>
      <c r="S30" s="13" t="s">
        <v>21</v>
      </c>
      <c r="T30" s="13" t="s">
        <v>76</v>
      </c>
      <c r="U30" s="14"/>
      <c r="V30" s="15">
        <f t="shared" si="0"/>
        <v>0</v>
      </c>
      <c r="W30" s="16"/>
      <c r="X30" s="16" t="s">
        <v>142</v>
      </c>
    </row>
    <row r="31" spans="1:24" s="2" customFormat="1" ht="63" customHeight="1" outlineLevel="2" x14ac:dyDescent="0.2">
      <c r="A31" s="44"/>
      <c r="B31" s="44"/>
      <c r="C31" s="44"/>
      <c r="D31" s="44"/>
      <c r="E31" s="44"/>
      <c r="F31" s="45" t="s">
        <v>143</v>
      </c>
      <c r="G31" s="45"/>
      <c r="H31" s="45"/>
      <c r="I31" s="45"/>
      <c r="J31" s="45"/>
      <c r="K31" s="45" t="s">
        <v>144</v>
      </c>
      <c r="L31" s="45"/>
      <c r="M31" s="45"/>
      <c r="N31" s="45"/>
      <c r="O31" s="11" t="s">
        <v>145</v>
      </c>
      <c r="P31" s="10" t="s">
        <v>104</v>
      </c>
      <c r="Q31" s="12" t="s">
        <v>115</v>
      </c>
      <c r="R31" s="12" t="s">
        <v>110</v>
      </c>
      <c r="S31" s="13" t="s">
        <v>21</v>
      </c>
      <c r="T31" s="13" t="s">
        <v>51</v>
      </c>
      <c r="U31" s="14"/>
      <c r="V31" s="15">
        <f t="shared" si="0"/>
        <v>0</v>
      </c>
      <c r="W31" s="16"/>
      <c r="X31" s="16" t="s">
        <v>146</v>
      </c>
    </row>
    <row r="32" spans="1:24" s="2" customFormat="1" ht="63" customHeight="1" outlineLevel="2" x14ac:dyDescent="0.2">
      <c r="A32" s="44"/>
      <c r="B32" s="44"/>
      <c r="C32" s="44"/>
      <c r="D32" s="44"/>
      <c r="E32" s="44"/>
      <c r="F32" s="45" t="s">
        <v>147</v>
      </c>
      <c r="G32" s="45"/>
      <c r="H32" s="45"/>
      <c r="I32" s="45"/>
      <c r="J32" s="45"/>
      <c r="K32" s="45" t="s">
        <v>148</v>
      </c>
      <c r="L32" s="45"/>
      <c r="M32" s="45"/>
      <c r="N32" s="45"/>
      <c r="O32" s="11" t="s">
        <v>149</v>
      </c>
      <c r="P32" s="10" t="s">
        <v>104</v>
      </c>
      <c r="Q32" s="12" t="s">
        <v>137</v>
      </c>
      <c r="R32" s="12" t="s">
        <v>150</v>
      </c>
      <c r="S32" s="13" t="s">
        <v>21</v>
      </c>
      <c r="T32" s="13" t="s">
        <v>32</v>
      </c>
      <c r="U32" s="14"/>
      <c r="V32" s="15">
        <f t="shared" si="0"/>
        <v>0</v>
      </c>
      <c r="W32" s="16"/>
      <c r="X32" s="16" t="s">
        <v>151</v>
      </c>
    </row>
    <row r="33" spans="1:24" s="2" customFormat="1" ht="15" customHeight="1" outlineLevel="1" x14ac:dyDescent="0.2">
      <c r="A33" s="41" t="s">
        <v>152</v>
      </c>
      <c r="B33" s="42"/>
      <c r="C33" s="42"/>
      <c r="D33" s="42"/>
      <c r="E33" s="42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5"/>
      <c r="Q33" s="5"/>
      <c r="R33" s="5"/>
      <c r="S33" s="5"/>
      <c r="T33" s="6"/>
      <c r="U33" s="7"/>
      <c r="V33" s="8"/>
      <c r="W33" s="9"/>
      <c r="X33" s="9"/>
    </row>
    <row r="34" spans="1:24" s="2" customFormat="1" ht="63" customHeight="1" outlineLevel="2" x14ac:dyDescent="0.2">
      <c r="A34" s="44"/>
      <c r="B34" s="44"/>
      <c r="C34" s="44"/>
      <c r="D34" s="44"/>
      <c r="E34" s="44"/>
      <c r="F34" s="45" t="s">
        <v>153</v>
      </c>
      <c r="G34" s="45"/>
      <c r="H34" s="45"/>
      <c r="I34" s="45"/>
      <c r="J34" s="45"/>
      <c r="K34" s="45" t="s">
        <v>154</v>
      </c>
      <c r="L34" s="45"/>
      <c r="M34" s="45"/>
      <c r="N34" s="45"/>
      <c r="O34" s="11" t="s">
        <v>155</v>
      </c>
      <c r="P34" s="10" t="s">
        <v>56</v>
      </c>
      <c r="Q34" s="12" t="s">
        <v>137</v>
      </c>
      <c r="R34" s="12" t="s">
        <v>156</v>
      </c>
      <c r="S34" s="13" t="s">
        <v>21</v>
      </c>
      <c r="T34" s="13" t="s">
        <v>58</v>
      </c>
      <c r="U34" s="14"/>
      <c r="V34" s="15">
        <f t="shared" ref="V34:V39" si="1">T34*U34</f>
        <v>0</v>
      </c>
      <c r="W34" s="16"/>
      <c r="X34" s="16" t="s">
        <v>157</v>
      </c>
    </row>
    <row r="35" spans="1:24" s="2" customFormat="1" ht="63" customHeight="1" outlineLevel="2" x14ac:dyDescent="0.2">
      <c r="A35" s="44"/>
      <c r="B35" s="44"/>
      <c r="C35" s="44"/>
      <c r="D35" s="44"/>
      <c r="E35" s="44"/>
      <c r="F35" s="45" t="s">
        <v>158</v>
      </c>
      <c r="G35" s="45"/>
      <c r="H35" s="45"/>
      <c r="I35" s="45"/>
      <c r="J35" s="45"/>
      <c r="K35" s="45" t="s">
        <v>159</v>
      </c>
      <c r="L35" s="45"/>
      <c r="M35" s="45"/>
      <c r="N35" s="45"/>
      <c r="O35" s="11" t="s">
        <v>160</v>
      </c>
      <c r="P35" s="10" t="s">
        <v>56</v>
      </c>
      <c r="Q35" s="12" t="s">
        <v>37</v>
      </c>
      <c r="R35" s="12" t="s">
        <v>110</v>
      </c>
      <c r="S35" s="13" t="s">
        <v>21</v>
      </c>
      <c r="T35" s="13" t="s">
        <v>51</v>
      </c>
      <c r="U35" s="14"/>
      <c r="V35" s="15">
        <f t="shared" si="1"/>
        <v>0</v>
      </c>
      <c r="W35" s="16"/>
      <c r="X35" s="16" t="s">
        <v>161</v>
      </c>
    </row>
    <row r="36" spans="1:24" s="2" customFormat="1" ht="63" customHeight="1" outlineLevel="2" x14ac:dyDescent="0.2">
      <c r="A36" s="44"/>
      <c r="B36" s="44"/>
      <c r="C36" s="44"/>
      <c r="D36" s="44"/>
      <c r="E36" s="44"/>
      <c r="F36" s="45" t="s">
        <v>162</v>
      </c>
      <c r="G36" s="45"/>
      <c r="H36" s="45"/>
      <c r="I36" s="45"/>
      <c r="J36" s="45"/>
      <c r="K36" s="45" t="s">
        <v>163</v>
      </c>
      <c r="L36" s="45"/>
      <c r="M36" s="45"/>
      <c r="N36" s="45"/>
      <c r="O36" s="11" t="s">
        <v>164</v>
      </c>
      <c r="P36" s="10" t="s">
        <v>56</v>
      </c>
      <c r="Q36" s="12" t="s">
        <v>37</v>
      </c>
      <c r="R36" s="12" t="s">
        <v>165</v>
      </c>
      <c r="S36" s="13" t="s">
        <v>21</v>
      </c>
      <c r="T36" s="13" t="s">
        <v>166</v>
      </c>
      <c r="U36" s="14"/>
      <c r="V36" s="15">
        <f t="shared" si="1"/>
        <v>0</v>
      </c>
      <c r="W36" s="16"/>
      <c r="X36" s="16" t="s">
        <v>167</v>
      </c>
    </row>
    <row r="37" spans="1:24" s="2" customFormat="1" ht="63" customHeight="1" outlineLevel="2" x14ac:dyDescent="0.2">
      <c r="A37" s="44"/>
      <c r="B37" s="44"/>
      <c r="C37" s="44"/>
      <c r="D37" s="44"/>
      <c r="E37" s="44"/>
      <c r="F37" s="45" t="s">
        <v>168</v>
      </c>
      <c r="G37" s="45"/>
      <c r="H37" s="45"/>
      <c r="I37" s="45"/>
      <c r="J37" s="45"/>
      <c r="K37" s="45" t="s">
        <v>169</v>
      </c>
      <c r="L37" s="45"/>
      <c r="M37" s="45"/>
      <c r="N37" s="45"/>
      <c r="O37" s="11" t="s">
        <v>170</v>
      </c>
      <c r="P37" s="10" t="s">
        <v>56</v>
      </c>
      <c r="Q37" s="12" t="s">
        <v>97</v>
      </c>
      <c r="R37" s="12" t="s">
        <v>171</v>
      </c>
      <c r="S37" s="13" t="s">
        <v>21</v>
      </c>
      <c r="T37" s="13" t="s">
        <v>76</v>
      </c>
      <c r="U37" s="14"/>
      <c r="V37" s="15">
        <f t="shared" si="1"/>
        <v>0</v>
      </c>
      <c r="W37" s="16"/>
      <c r="X37" s="16" t="s">
        <v>172</v>
      </c>
    </row>
    <row r="38" spans="1:24" s="2" customFormat="1" ht="63" customHeight="1" outlineLevel="2" x14ac:dyDescent="0.2">
      <c r="A38" s="44"/>
      <c r="B38" s="44"/>
      <c r="C38" s="44"/>
      <c r="D38" s="44"/>
      <c r="E38" s="44"/>
      <c r="F38" s="45" t="s">
        <v>173</v>
      </c>
      <c r="G38" s="45"/>
      <c r="H38" s="45"/>
      <c r="I38" s="45"/>
      <c r="J38" s="45"/>
      <c r="K38" s="45" t="s">
        <v>174</v>
      </c>
      <c r="L38" s="45"/>
      <c r="M38" s="45"/>
      <c r="N38" s="45"/>
      <c r="O38" s="11" t="s">
        <v>175</v>
      </c>
      <c r="P38" s="10" t="s">
        <v>104</v>
      </c>
      <c r="Q38" s="12" t="s">
        <v>176</v>
      </c>
      <c r="R38" s="12" t="s">
        <v>177</v>
      </c>
      <c r="S38" s="13" t="s">
        <v>21</v>
      </c>
      <c r="T38" s="13" t="s">
        <v>178</v>
      </c>
      <c r="U38" s="14"/>
      <c r="V38" s="15">
        <f t="shared" si="1"/>
        <v>0</v>
      </c>
      <c r="W38" s="16"/>
      <c r="X38" s="16" t="s">
        <v>179</v>
      </c>
    </row>
    <row r="39" spans="1:24" s="2" customFormat="1" ht="63" customHeight="1" outlineLevel="2" x14ac:dyDescent="0.2">
      <c r="A39" s="44"/>
      <c r="B39" s="44"/>
      <c r="C39" s="44"/>
      <c r="D39" s="44"/>
      <c r="E39" s="44"/>
      <c r="F39" s="45" t="s">
        <v>180</v>
      </c>
      <c r="G39" s="45"/>
      <c r="H39" s="45"/>
      <c r="I39" s="45"/>
      <c r="J39" s="45"/>
      <c r="K39" s="45" t="s">
        <v>181</v>
      </c>
      <c r="L39" s="45"/>
      <c r="M39" s="45"/>
      <c r="N39" s="45"/>
      <c r="O39" s="11" t="s">
        <v>182</v>
      </c>
      <c r="P39" s="10" t="s">
        <v>104</v>
      </c>
      <c r="Q39" s="12" t="s">
        <v>176</v>
      </c>
      <c r="R39" s="12" t="s">
        <v>183</v>
      </c>
      <c r="S39" s="13" t="s">
        <v>21</v>
      </c>
      <c r="T39" s="13" t="s">
        <v>184</v>
      </c>
      <c r="U39" s="14"/>
      <c r="V39" s="15">
        <f t="shared" si="1"/>
        <v>0</v>
      </c>
      <c r="W39" s="16"/>
      <c r="X39" s="16" t="s">
        <v>185</v>
      </c>
    </row>
    <row r="40" spans="1:24" s="2" customFormat="1" ht="15" customHeight="1" x14ac:dyDescent="0.2">
      <c r="A40" s="41" t="s">
        <v>193</v>
      </c>
      <c r="B40" s="42"/>
      <c r="C40" s="42"/>
      <c r="D40" s="42"/>
      <c r="E40" s="42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5"/>
      <c r="Q40" s="5"/>
      <c r="R40" s="5"/>
      <c r="S40" s="5"/>
      <c r="T40" s="6"/>
      <c r="U40" s="7"/>
      <c r="V40" s="8"/>
      <c r="W40" s="9"/>
      <c r="X40" s="9"/>
    </row>
    <row r="41" spans="1:24" s="2" customFormat="1" ht="63" customHeight="1" outlineLevel="1" x14ac:dyDescent="0.2">
      <c r="A41" s="44"/>
      <c r="B41" s="44"/>
      <c r="C41" s="44"/>
      <c r="D41" s="44"/>
      <c r="E41" s="44"/>
      <c r="F41" s="45" t="s">
        <v>194</v>
      </c>
      <c r="G41" s="45"/>
      <c r="H41" s="45"/>
      <c r="I41" s="45"/>
      <c r="J41" s="45"/>
      <c r="K41" s="45" t="s">
        <v>195</v>
      </c>
      <c r="L41" s="45"/>
      <c r="M41" s="45"/>
      <c r="N41" s="45"/>
      <c r="O41" s="11" t="s">
        <v>196</v>
      </c>
      <c r="P41" s="10" t="s">
        <v>197</v>
      </c>
      <c r="Q41" s="12" t="s">
        <v>198</v>
      </c>
      <c r="R41" s="12" t="s">
        <v>190</v>
      </c>
      <c r="S41" s="13" t="s">
        <v>21</v>
      </c>
      <c r="T41" s="13" t="s">
        <v>39</v>
      </c>
      <c r="U41" s="14"/>
      <c r="V41" s="15">
        <f t="shared" ref="V41:V50" si="2">T41*U41</f>
        <v>0</v>
      </c>
      <c r="W41" s="16"/>
      <c r="X41" s="16" t="s">
        <v>199</v>
      </c>
    </row>
    <row r="42" spans="1:24" s="2" customFormat="1" ht="63" customHeight="1" outlineLevel="1" x14ac:dyDescent="0.2">
      <c r="A42" s="44"/>
      <c r="B42" s="44"/>
      <c r="C42" s="44"/>
      <c r="D42" s="44"/>
      <c r="E42" s="44"/>
      <c r="F42" s="45" t="s">
        <v>201</v>
      </c>
      <c r="G42" s="45"/>
      <c r="H42" s="45"/>
      <c r="I42" s="45"/>
      <c r="J42" s="45"/>
      <c r="K42" s="45" t="s">
        <v>202</v>
      </c>
      <c r="L42" s="45"/>
      <c r="M42" s="45"/>
      <c r="N42" s="45"/>
      <c r="O42" s="11" t="s">
        <v>203</v>
      </c>
      <c r="P42" s="10" t="s">
        <v>197</v>
      </c>
      <c r="Q42" s="12" t="s">
        <v>198</v>
      </c>
      <c r="R42" s="12" t="s">
        <v>200</v>
      </c>
      <c r="S42" s="13" t="s">
        <v>21</v>
      </c>
      <c r="T42" s="13" t="s">
        <v>39</v>
      </c>
      <c r="U42" s="14"/>
      <c r="V42" s="15">
        <f t="shared" si="2"/>
        <v>0</v>
      </c>
      <c r="W42" s="16"/>
      <c r="X42" s="16" t="s">
        <v>199</v>
      </c>
    </row>
    <row r="43" spans="1:24" s="2" customFormat="1" ht="63" customHeight="1" outlineLevel="1" x14ac:dyDescent="0.2">
      <c r="A43" s="44"/>
      <c r="B43" s="44"/>
      <c r="C43" s="44"/>
      <c r="D43" s="44"/>
      <c r="E43" s="44"/>
      <c r="F43" s="45" t="s">
        <v>204</v>
      </c>
      <c r="G43" s="45"/>
      <c r="H43" s="45"/>
      <c r="I43" s="45"/>
      <c r="J43" s="45"/>
      <c r="K43" s="45" t="s">
        <v>205</v>
      </c>
      <c r="L43" s="45"/>
      <c r="M43" s="45"/>
      <c r="N43" s="45"/>
      <c r="O43" s="11" t="s">
        <v>206</v>
      </c>
      <c r="P43" s="10" t="s">
        <v>197</v>
      </c>
      <c r="Q43" s="12" t="s">
        <v>198</v>
      </c>
      <c r="R43" s="12" t="s">
        <v>200</v>
      </c>
      <c r="S43" s="13" t="s">
        <v>21</v>
      </c>
      <c r="T43" s="13" t="s">
        <v>39</v>
      </c>
      <c r="U43" s="14"/>
      <c r="V43" s="15">
        <f t="shared" si="2"/>
        <v>0</v>
      </c>
      <c r="W43" s="16"/>
      <c r="X43" s="16" t="s">
        <v>199</v>
      </c>
    </row>
    <row r="44" spans="1:24" s="2" customFormat="1" ht="63" customHeight="1" outlineLevel="1" x14ac:dyDescent="0.2">
      <c r="A44" s="44"/>
      <c r="B44" s="44"/>
      <c r="C44" s="44"/>
      <c r="D44" s="44"/>
      <c r="E44" s="44"/>
      <c r="F44" s="45" t="s">
        <v>207</v>
      </c>
      <c r="G44" s="45"/>
      <c r="H44" s="45"/>
      <c r="I44" s="45"/>
      <c r="J44" s="45"/>
      <c r="K44" s="45" t="s">
        <v>208</v>
      </c>
      <c r="L44" s="45"/>
      <c r="M44" s="45"/>
      <c r="N44" s="45"/>
      <c r="O44" s="11" t="s">
        <v>209</v>
      </c>
      <c r="P44" s="10" t="s">
        <v>197</v>
      </c>
      <c r="Q44" s="12" t="s">
        <v>198</v>
      </c>
      <c r="R44" s="12" t="s">
        <v>200</v>
      </c>
      <c r="S44" s="13" t="s">
        <v>21</v>
      </c>
      <c r="T44" s="13" t="s">
        <v>39</v>
      </c>
      <c r="U44" s="14"/>
      <c r="V44" s="15">
        <f t="shared" si="2"/>
        <v>0</v>
      </c>
      <c r="W44" s="16"/>
      <c r="X44" s="16" t="s">
        <v>199</v>
      </c>
    </row>
    <row r="45" spans="1:24" s="2" customFormat="1" ht="63" customHeight="1" outlineLevel="1" x14ac:dyDescent="0.2">
      <c r="A45" s="44"/>
      <c r="B45" s="44"/>
      <c r="C45" s="44"/>
      <c r="D45" s="44"/>
      <c r="E45" s="44"/>
      <c r="F45" s="45" t="s">
        <v>210</v>
      </c>
      <c r="G45" s="45"/>
      <c r="H45" s="45"/>
      <c r="I45" s="45"/>
      <c r="J45" s="45"/>
      <c r="K45" s="45" t="s">
        <v>211</v>
      </c>
      <c r="L45" s="45"/>
      <c r="M45" s="45"/>
      <c r="N45" s="45"/>
      <c r="O45" s="11" t="s">
        <v>212</v>
      </c>
      <c r="P45" s="10" t="s">
        <v>197</v>
      </c>
      <c r="Q45" s="12" t="s">
        <v>198</v>
      </c>
      <c r="R45" s="12" t="s">
        <v>200</v>
      </c>
      <c r="S45" s="13" t="s">
        <v>21</v>
      </c>
      <c r="T45" s="13" t="s">
        <v>39</v>
      </c>
      <c r="U45" s="14"/>
      <c r="V45" s="15">
        <f t="shared" si="2"/>
        <v>0</v>
      </c>
      <c r="W45" s="16"/>
      <c r="X45" s="16" t="s">
        <v>199</v>
      </c>
    </row>
    <row r="46" spans="1:24" s="2" customFormat="1" ht="63" customHeight="1" outlineLevel="1" x14ac:dyDescent="0.2">
      <c r="A46" s="44"/>
      <c r="B46" s="44"/>
      <c r="C46" s="44"/>
      <c r="D46" s="44"/>
      <c r="E46" s="44"/>
      <c r="F46" s="45" t="s">
        <v>213</v>
      </c>
      <c r="G46" s="45"/>
      <c r="H46" s="45"/>
      <c r="I46" s="45"/>
      <c r="J46" s="45"/>
      <c r="K46" s="45" t="s">
        <v>214</v>
      </c>
      <c r="L46" s="45"/>
      <c r="M46" s="45"/>
      <c r="N46" s="45"/>
      <c r="O46" s="11" t="s">
        <v>215</v>
      </c>
      <c r="P46" s="10" t="s">
        <v>197</v>
      </c>
      <c r="Q46" s="12" t="s">
        <v>198</v>
      </c>
      <c r="R46" s="12" t="s">
        <v>200</v>
      </c>
      <c r="S46" s="13" t="s">
        <v>21</v>
      </c>
      <c r="T46" s="13" t="s">
        <v>39</v>
      </c>
      <c r="U46" s="14"/>
      <c r="V46" s="15">
        <f t="shared" si="2"/>
        <v>0</v>
      </c>
      <c r="W46" s="16"/>
      <c r="X46" s="16" t="s">
        <v>199</v>
      </c>
    </row>
    <row r="47" spans="1:24" s="2" customFormat="1" ht="63" customHeight="1" outlineLevel="1" x14ac:dyDescent="0.2">
      <c r="A47" s="44"/>
      <c r="B47" s="44"/>
      <c r="C47" s="44"/>
      <c r="D47" s="44"/>
      <c r="E47" s="44"/>
      <c r="F47" s="45" t="s">
        <v>216</v>
      </c>
      <c r="G47" s="45"/>
      <c r="H47" s="45"/>
      <c r="I47" s="45"/>
      <c r="J47" s="45"/>
      <c r="K47" s="45" t="s">
        <v>217</v>
      </c>
      <c r="L47" s="45"/>
      <c r="M47" s="45"/>
      <c r="N47" s="45"/>
      <c r="O47" s="11" t="s">
        <v>218</v>
      </c>
      <c r="P47" s="10" t="s">
        <v>197</v>
      </c>
      <c r="Q47" s="12" t="s">
        <v>198</v>
      </c>
      <c r="R47" s="12" t="s">
        <v>200</v>
      </c>
      <c r="S47" s="13" t="s">
        <v>21</v>
      </c>
      <c r="T47" s="13" t="s">
        <v>39</v>
      </c>
      <c r="U47" s="14"/>
      <c r="V47" s="15">
        <f t="shared" si="2"/>
        <v>0</v>
      </c>
      <c r="W47" s="16"/>
      <c r="X47" s="16" t="s">
        <v>199</v>
      </c>
    </row>
    <row r="48" spans="1:24" s="2" customFormat="1" ht="63" customHeight="1" outlineLevel="1" x14ac:dyDescent="0.2">
      <c r="A48" s="44"/>
      <c r="B48" s="44"/>
      <c r="C48" s="44"/>
      <c r="D48" s="44"/>
      <c r="E48" s="44"/>
      <c r="F48" s="45" t="s">
        <v>219</v>
      </c>
      <c r="G48" s="45"/>
      <c r="H48" s="45"/>
      <c r="I48" s="45"/>
      <c r="J48" s="45"/>
      <c r="K48" s="45" t="s">
        <v>220</v>
      </c>
      <c r="L48" s="45"/>
      <c r="M48" s="45"/>
      <c r="N48" s="45"/>
      <c r="O48" s="11" t="s">
        <v>221</v>
      </c>
      <c r="P48" s="10" t="s">
        <v>197</v>
      </c>
      <c r="Q48" s="12" t="s">
        <v>198</v>
      </c>
      <c r="R48" s="12" t="s">
        <v>200</v>
      </c>
      <c r="S48" s="13" t="s">
        <v>21</v>
      </c>
      <c r="T48" s="13" t="s">
        <v>39</v>
      </c>
      <c r="U48" s="14"/>
      <c r="V48" s="15">
        <f t="shared" si="2"/>
        <v>0</v>
      </c>
      <c r="W48" s="16"/>
      <c r="X48" s="16" t="s">
        <v>199</v>
      </c>
    </row>
    <row r="49" spans="1:24" s="2" customFormat="1" ht="63" customHeight="1" outlineLevel="1" x14ac:dyDescent="0.2">
      <c r="A49" s="44"/>
      <c r="B49" s="44"/>
      <c r="C49" s="44"/>
      <c r="D49" s="44"/>
      <c r="E49" s="44"/>
      <c r="F49" s="45" t="s">
        <v>222</v>
      </c>
      <c r="G49" s="45"/>
      <c r="H49" s="45"/>
      <c r="I49" s="45"/>
      <c r="J49" s="45"/>
      <c r="K49" s="45" t="s">
        <v>223</v>
      </c>
      <c r="L49" s="45"/>
      <c r="M49" s="45"/>
      <c r="N49" s="45"/>
      <c r="O49" s="11" t="s">
        <v>224</v>
      </c>
      <c r="P49" s="10" t="s">
        <v>197</v>
      </c>
      <c r="Q49" s="12" t="s">
        <v>198</v>
      </c>
      <c r="R49" s="12" t="s">
        <v>200</v>
      </c>
      <c r="S49" s="13" t="s">
        <v>21</v>
      </c>
      <c r="T49" s="13" t="s">
        <v>39</v>
      </c>
      <c r="U49" s="14"/>
      <c r="V49" s="15">
        <f t="shared" si="2"/>
        <v>0</v>
      </c>
      <c r="W49" s="16"/>
      <c r="X49" s="16" t="s">
        <v>199</v>
      </c>
    </row>
    <row r="50" spans="1:24" s="2" customFormat="1" ht="63" customHeight="1" outlineLevel="1" x14ac:dyDescent="0.2">
      <c r="A50" s="44"/>
      <c r="B50" s="44"/>
      <c r="C50" s="44"/>
      <c r="D50" s="44"/>
      <c r="E50" s="44"/>
      <c r="F50" s="45" t="s">
        <v>225</v>
      </c>
      <c r="G50" s="45"/>
      <c r="H50" s="45"/>
      <c r="I50" s="45"/>
      <c r="J50" s="45"/>
      <c r="K50" s="45" t="s">
        <v>226</v>
      </c>
      <c r="L50" s="45"/>
      <c r="M50" s="45"/>
      <c r="N50" s="45"/>
      <c r="O50" s="11" t="s">
        <v>227</v>
      </c>
      <c r="P50" s="10" t="s">
        <v>197</v>
      </c>
      <c r="Q50" s="12" t="s">
        <v>198</v>
      </c>
      <c r="R50" s="12" t="s">
        <v>200</v>
      </c>
      <c r="S50" s="13" t="s">
        <v>21</v>
      </c>
      <c r="T50" s="13" t="s">
        <v>39</v>
      </c>
      <c r="U50" s="14"/>
      <c r="V50" s="15">
        <f t="shared" si="2"/>
        <v>0</v>
      </c>
      <c r="W50" s="16"/>
      <c r="X50" s="16" t="s">
        <v>199</v>
      </c>
    </row>
    <row r="51" spans="1:24" s="2" customFormat="1" ht="15" customHeight="1" x14ac:dyDescent="0.2">
      <c r="A51" s="41" t="s">
        <v>228</v>
      </c>
      <c r="B51" s="42"/>
      <c r="C51" s="42"/>
      <c r="D51" s="42"/>
      <c r="E51" s="42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5"/>
      <c r="Q51" s="5"/>
      <c r="R51" s="5"/>
      <c r="S51" s="5"/>
      <c r="T51" s="6"/>
      <c r="U51" s="7"/>
      <c r="V51" s="8"/>
      <c r="W51" s="9"/>
      <c r="X51" s="9"/>
    </row>
    <row r="52" spans="1:24" s="2" customFormat="1" ht="63" customHeight="1" outlineLevel="1" x14ac:dyDescent="0.2">
      <c r="A52" s="46"/>
      <c r="B52" s="47"/>
      <c r="C52" s="47"/>
      <c r="D52" s="47"/>
      <c r="E52" s="48"/>
      <c r="F52" s="49" t="s">
        <v>233</v>
      </c>
      <c r="G52" s="50"/>
      <c r="H52" s="50"/>
      <c r="I52" s="50"/>
      <c r="J52" s="51"/>
      <c r="K52" s="49" t="s">
        <v>234</v>
      </c>
      <c r="L52" s="50"/>
      <c r="M52" s="50"/>
      <c r="N52" s="51"/>
      <c r="O52" s="11" t="s">
        <v>229</v>
      </c>
      <c r="P52" s="10" t="s">
        <v>104</v>
      </c>
      <c r="Q52" s="12" t="s">
        <v>235</v>
      </c>
      <c r="R52" s="12" t="s">
        <v>189</v>
      </c>
      <c r="S52" s="13" t="s">
        <v>21</v>
      </c>
      <c r="T52" s="13" t="s">
        <v>187</v>
      </c>
      <c r="U52" s="14"/>
      <c r="V52" s="15">
        <f>T52*U52</f>
        <v>0</v>
      </c>
      <c r="W52" s="16"/>
      <c r="X52" s="16" t="s">
        <v>232</v>
      </c>
    </row>
    <row r="53" spans="1:24" s="2" customFormat="1" ht="63" customHeight="1" outlineLevel="1" x14ac:dyDescent="0.2">
      <c r="A53" s="44"/>
      <c r="B53" s="44"/>
      <c r="C53" s="44"/>
      <c r="D53" s="44"/>
      <c r="E53" s="44"/>
      <c r="F53" s="45" t="s">
        <v>237</v>
      </c>
      <c r="G53" s="45"/>
      <c r="H53" s="45"/>
      <c r="I53" s="45"/>
      <c r="J53" s="45"/>
      <c r="K53" s="45" t="s">
        <v>238</v>
      </c>
      <c r="L53" s="45"/>
      <c r="M53" s="45"/>
      <c r="N53" s="45"/>
      <c r="O53" s="11" t="s">
        <v>236</v>
      </c>
      <c r="P53" s="10" t="s">
        <v>104</v>
      </c>
      <c r="Q53" s="12" t="s">
        <v>235</v>
      </c>
      <c r="R53" s="12" t="s">
        <v>189</v>
      </c>
      <c r="S53" s="13" t="s">
        <v>21</v>
      </c>
      <c r="T53" s="13" t="s">
        <v>187</v>
      </c>
      <c r="U53" s="14"/>
      <c r="V53" s="15">
        <f>T53*U53</f>
        <v>0</v>
      </c>
      <c r="W53" s="16"/>
      <c r="X53" s="16" t="s">
        <v>232</v>
      </c>
    </row>
    <row r="54" spans="1:24" s="2" customFormat="1" ht="63" customHeight="1" outlineLevel="1" x14ac:dyDescent="0.2">
      <c r="A54" s="44"/>
      <c r="B54" s="44"/>
      <c r="C54" s="44"/>
      <c r="D54" s="44"/>
      <c r="E54" s="44"/>
      <c r="F54" s="45" t="s">
        <v>239</v>
      </c>
      <c r="G54" s="45"/>
      <c r="H54" s="45"/>
      <c r="I54" s="45"/>
      <c r="J54" s="45"/>
      <c r="K54" s="45" t="s">
        <v>240</v>
      </c>
      <c r="L54" s="45"/>
      <c r="M54" s="45"/>
      <c r="N54" s="45"/>
      <c r="O54" s="11" t="s">
        <v>241</v>
      </c>
      <c r="P54" s="10" t="s">
        <v>104</v>
      </c>
      <c r="Q54" s="12" t="s">
        <v>176</v>
      </c>
      <c r="R54" s="12" t="s">
        <v>189</v>
      </c>
      <c r="S54" s="13" t="s">
        <v>21</v>
      </c>
      <c r="T54" s="13" t="s">
        <v>187</v>
      </c>
      <c r="U54" s="14"/>
      <c r="V54" s="15">
        <f t="shared" ref="V54:V78" si="3">T54*U54</f>
        <v>0</v>
      </c>
      <c r="W54" s="16"/>
      <c r="X54" s="16" t="s">
        <v>232</v>
      </c>
    </row>
    <row r="55" spans="1:24" s="2" customFormat="1" ht="63" customHeight="1" outlineLevel="1" x14ac:dyDescent="0.2">
      <c r="A55" s="44"/>
      <c r="B55" s="44"/>
      <c r="C55" s="44"/>
      <c r="D55" s="44"/>
      <c r="E55" s="44"/>
      <c r="F55" s="45" t="s">
        <v>242</v>
      </c>
      <c r="G55" s="45"/>
      <c r="H55" s="45"/>
      <c r="I55" s="45"/>
      <c r="J55" s="45"/>
      <c r="K55" s="45" t="s">
        <v>243</v>
      </c>
      <c r="L55" s="45"/>
      <c r="M55" s="45"/>
      <c r="N55" s="45"/>
      <c r="O55" s="11" t="s">
        <v>244</v>
      </c>
      <c r="P55" s="10" t="s">
        <v>104</v>
      </c>
      <c r="Q55" s="12" t="s">
        <v>235</v>
      </c>
      <c r="R55" s="12" t="s">
        <v>189</v>
      </c>
      <c r="S55" s="13" t="s">
        <v>21</v>
      </c>
      <c r="T55" s="13" t="s">
        <v>187</v>
      </c>
      <c r="U55" s="14"/>
      <c r="V55" s="15">
        <f t="shared" si="3"/>
        <v>0</v>
      </c>
      <c r="W55" s="16"/>
      <c r="X55" s="16" t="s">
        <v>245</v>
      </c>
    </row>
    <row r="56" spans="1:24" s="2" customFormat="1" ht="63" customHeight="1" outlineLevel="1" x14ac:dyDescent="0.2">
      <c r="A56" s="44"/>
      <c r="B56" s="44"/>
      <c r="C56" s="44"/>
      <c r="D56" s="44"/>
      <c r="E56" s="44"/>
      <c r="F56" s="45" t="s">
        <v>246</v>
      </c>
      <c r="G56" s="45"/>
      <c r="H56" s="45"/>
      <c r="I56" s="45"/>
      <c r="J56" s="45"/>
      <c r="K56" s="45" t="s">
        <v>247</v>
      </c>
      <c r="L56" s="45"/>
      <c r="M56" s="45"/>
      <c r="N56" s="45"/>
      <c r="O56" s="11" t="s">
        <v>248</v>
      </c>
      <c r="P56" s="10" t="s">
        <v>104</v>
      </c>
      <c r="Q56" s="12" t="s">
        <v>230</v>
      </c>
      <c r="R56" s="12" t="s">
        <v>189</v>
      </c>
      <c r="S56" s="13" t="s">
        <v>21</v>
      </c>
      <c r="T56" s="13" t="s">
        <v>187</v>
      </c>
      <c r="U56" s="14"/>
      <c r="V56" s="15">
        <f t="shared" si="3"/>
        <v>0</v>
      </c>
      <c r="W56" s="16"/>
      <c r="X56" s="16" t="s">
        <v>232</v>
      </c>
    </row>
    <row r="57" spans="1:24" s="2" customFormat="1" ht="63" customHeight="1" outlineLevel="1" x14ac:dyDescent="0.2">
      <c r="A57" s="44"/>
      <c r="B57" s="44"/>
      <c r="C57" s="44"/>
      <c r="D57" s="44"/>
      <c r="E57" s="44"/>
      <c r="F57" s="45" t="s">
        <v>251</v>
      </c>
      <c r="G57" s="45"/>
      <c r="H57" s="45"/>
      <c r="I57" s="45"/>
      <c r="J57" s="45"/>
      <c r="K57" s="45" t="s">
        <v>252</v>
      </c>
      <c r="L57" s="45"/>
      <c r="M57" s="45"/>
      <c r="N57" s="45"/>
      <c r="O57" s="11" t="s">
        <v>249</v>
      </c>
      <c r="P57" s="10" t="s">
        <v>104</v>
      </c>
      <c r="Q57" s="12" t="s">
        <v>250</v>
      </c>
      <c r="R57" s="12" t="s">
        <v>189</v>
      </c>
      <c r="S57" s="13" t="s">
        <v>21</v>
      </c>
      <c r="T57" s="13" t="s">
        <v>187</v>
      </c>
      <c r="U57" s="14"/>
      <c r="V57" s="15">
        <f t="shared" si="3"/>
        <v>0</v>
      </c>
      <c r="W57" s="16"/>
      <c r="X57" s="16" t="s">
        <v>232</v>
      </c>
    </row>
    <row r="58" spans="1:24" s="2" customFormat="1" ht="63" customHeight="1" outlineLevel="1" x14ac:dyDescent="0.2">
      <c r="A58" s="44"/>
      <c r="B58" s="44"/>
      <c r="C58" s="44"/>
      <c r="D58" s="44"/>
      <c r="E58" s="44"/>
      <c r="F58" s="45" t="s">
        <v>253</v>
      </c>
      <c r="G58" s="45"/>
      <c r="H58" s="45"/>
      <c r="I58" s="45"/>
      <c r="J58" s="45"/>
      <c r="K58" s="45" t="s">
        <v>254</v>
      </c>
      <c r="L58" s="45"/>
      <c r="M58" s="45"/>
      <c r="N58" s="45"/>
      <c r="O58" s="11" t="s">
        <v>255</v>
      </c>
      <c r="P58" s="10" t="s">
        <v>104</v>
      </c>
      <c r="Q58" s="12" t="s">
        <v>176</v>
      </c>
      <c r="R58" s="12" t="s">
        <v>189</v>
      </c>
      <c r="S58" s="13" t="s">
        <v>21</v>
      </c>
      <c r="T58" s="13" t="s">
        <v>187</v>
      </c>
      <c r="U58" s="14"/>
      <c r="V58" s="15">
        <f t="shared" si="3"/>
        <v>0</v>
      </c>
      <c r="W58" s="16"/>
      <c r="X58" s="16" t="s">
        <v>232</v>
      </c>
    </row>
    <row r="59" spans="1:24" s="2" customFormat="1" ht="63" customHeight="1" outlineLevel="1" x14ac:dyDescent="0.2">
      <c r="A59" s="44"/>
      <c r="B59" s="44"/>
      <c r="C59" s="44"/>
      <c r="D59" s="44"/>
      <c r="E59" s="44"/>
      <c r="F59" s="45" t="s">
        <v>257</v>
      </c>
      <c r="G59" s="45"/>
      <c r="H59" s="45"/>
      <c r="I59" s="45"/>
      <c r="J59" s="45"/>
      <c r="K59" s="45" t="s">
        <v>258</v>
      </c>
      <c r="L59" s="45"/>
      <c r="M59" s="45"/>
      <c r="N59" s="45"/>
      <c r="O59" s="11" t="s">
        <v>259</v>
      </c>
      <c r="P59" s="10" t="s">
        <v>260</v>
      </c>
      <c r="Q59" s="12" t="s">
        <v>261</v>
      </c>
      <c r="R59" s="12" t="s">
        <v>256</v>
      </c>
      <c r="S59" s="13" t="s">
        <v>21</v>
      </c>
      <c r="T59" s="13" t="s">
        <v>32</v>
      </c>
      <c r="U59" s="14"/>
      <c r="V59" s="15">
        <f t="shared" si="3"/>
        <v>0</v>
      </c>
      <c r="W59" s="16"/>
      <c r="X59" s="16" t="s">
        <v>262</v>
      </c>
    </row>
    <row r="60" spans="1:24" s="2" customFormat="1" ht="63" customHeight="1" outlineLevel="1" x14ac:dyDescent="0.2">
      <c r="A60" s="44"/>
      <c r="B60" s="44"/>
      <c r="C60" s="44"/>
      <c r="D60" s="44"/>
      <c r="E60" s="44"/>
      <c r="F60" s="45" t="s">
        <v>264</v>
      </c>
      <c r="G60" s="45"/>
      <c r="H60" s="45"/>
      <c r="I60" s="45"/>
      <c r="J60" s="45"/>
      <c r="K60" s="45" t="s">
        <v>265</v>
      </c>
      <c r="L60" s="45"/>
      <c r="M60" s="45"/>
      <c r="N60" s="45"/>
      <c r="O60" s="11" t="s">
        <v>266</v>
      </c>
      <c r="P60" s="10" t="s">
        <v>260</v>
      </c>
      <c r="Q60" s="12" t="s">
        <v>176</v>
      </c>
      <c r="R60" s="12" t="s">
        <v>256</v>
      </c>
      <c r="S60" s="13" t="s">
        <v>21</v>
      </c>
      <c r="T60" s="13" t="s">
        <v>32</v>
      </c>
      <c r="U60" s="14"/>
      <c r="V60" s="15">
        <f t="shared" si="3"/>
        <v>0</v>
      </c>
      <c r="W60" s="16"/>
      <c r="X60" s="16" t="s">
        <v>262</v>
      </c>
    </row>
    <row r="61" spans="1:24" s="2" customFormat="1" ht="63" customHeight="1" outlineLevel="1" x14ac:dyDescent="0.2">
      <c r="A61" s="44"/>
      <c r="B61" s="44"/>
      <c r="C61" s="44"/>
      <c r="D61" s="44"/>
      <c r="E61" s="44"/>
      <c r="F61" s="45" t="s">
        <v>267</v>
      </c>
      <c r="G61" s="45"/>
      <c r="H61" s="45"/>
      <c r="I61" s="45"/>
      <c r="J61" s="45"/>
      <c r="K61" s="45" t="s">
        <v>268</v>
      </c>
      <c r="L61" s="45"/>
      <c r="M61" s="45"/>
      <c r="N61" s="45"/>
      <c r="O61" s="11" t="s">
        <v>269</v>
      </c>
      <c r="P61" s="10" t="s">
        <v>56</v>
      </c>
      <c r="Q61" s="12" t="s">
        <v>270</v>
      </c>
      <c r="R61" s="12" t="s">
        <v>256</v>
      </c>
      <c r="S61" s="13" t="s">
        <v>21</v>
      </c>
      <c r="T61" s="13" t="s">
        <v>32</v>
      </c>
      <c r="U61" s="14"/>
      <c r="V61" s="15">
        <f t="shared" si="3"/>
        <v>0</v>
      </c>
      <c r="W61" s="16"/>
      <c r="X61" s="16" t="s">
        <v>262</v>
      </c>
    </row>
    <row r="62" spans="1:24" s="2" customFormat="1" ht="63" customHeight="1" outlineLevel="1" x14ac:dyDescent="0.2">
      <c r="A62" s="44"/>
      <c r="B62" s="44"/>
      <c r="C62" s="44"/>
      <c r="D62" s="44"/>
      <c r="E62" s="44"/>
      <c r="F62" s="45" t="s">
        <v>271</v>
      </c>
      <c r="G62" s="45"/>
      <c r="H62" s="45"/>
      <c r="I62" s="45"/>
      <c r="J62" s="45"/>
      <c r="K62" s="45" t="s">
        <v>272</v>
      </c>
      <c r="L62" s="45"/>
      <c r="M62" s="45"/>
      <c r="N62" s="45"/>
      <c r="O62" s="11" t="s">
        <v>273</v>
      </c>
      <c r="P62" s="10" t="s">
        <v>260</v>
      </c>
      <c r="Q62" s="12" t="s">
        <v>270</v>
      </c>
      <c r="R62" s="12" t="s">
        <v>256</v>
      </c>
      <c r="S62" s="13" t="s">
        <v>21</v>
      </c>
      <c r="T62" s="13" t="s">
        <v>32</v>
      </c>
      <c r="U62" s="14"/>
      <c r="V62" s="15">
        <f t="shared" si="3"/>
        <v>0</v>
      </c>
      <c r="W62" s="16"/>
      <c r="X62" s="16" t="s">
        <v>262</v>
      </c>
    </row>
    <row r="63" spans="1:24" s="2" customFormat="1" ht="63" customHeight="1" outlineLevel="1" x14ac:dyDescent="0.2">
      <c r="A63" s="44"/>
      <c r="B63" s="44"/>
      <c r="C63" s="44"/>
      <c r="D63" s="44"/>
      <c r="E63" s="44"/>
      <c r="F63" s="45" t="s">
        <v>274</v>
      </c>
      <c r="G63" s="45"/>
      <c r="H63" s="45"/>
      <c r="I63" s="45"/>
      <c r="J63" s="45"/>
      <c r="K63" s="45" t="s">
        <v>275</v>
      </c>
      <c r="L63" s="45"/>
      <c r="M63" s="45"/>
      <c r="N63" s="45"/>
      <c r="O63" s="11" t="s">
        <v>276</v>
      </c>
      <c r="P63" s="10" t="s">
        <v>56</v>
      </c>
      <c r="Q63" s="12" t="s">
        <v>277</v>
      </c>
      <c r="R63" s="12" t="s">
        <v>256</v>
      </c>
      <c r="S63" s="13" t="s">
        <v>21</v>
      </c>
      <c r="T63" s="13" t="s">
        <v>32</v>
      </c>
      <c r="U63" s="14"/>
      <c r="V63" s="15">
        <f t="shared" si="3"/>
        <v>0</v>
      </c>
      <c r="W63" s="16"/>
      <c r="X63" s="16" t="s">
        <v>262</v>
      </c>
    </row>
    <row r="64" spans="1:24" s="2" customFormat="1" ht="63" customHeight="1" outlineLevel="1" x14ac:dyDescent="0.2">
      <c r="A64" s="44"/>
      <c r="B64" s="44"/>
      <c r="C64" s="44"/>
      <c r="D64" s="44"/>
      <c r="E64" s="44"/>
      <c r="F64" s="45" t="s">
        <v>278</v>
      </c>
      <c r="G64" s="45"/>
      <c r="H64" s="45"/>
      <c r="I64" s="45"/>
      <c r="J64" s="45"/>
      <c r="K64" s="45" t="s">
        <v>279</v>
      </c>
      <c r="L64" s="45"/>
      <c r="M64" s="45"/>
      <c r="N64" s="45"/>
      <c r="O64" s="11" t="s">
        <v>280</v>
      </c>
      <c r="P64" s="10" t="s">
        <v>260</v>
      </c>
      <c r="Q64" s="12" t="s">
        <v>176</v>
      </c>
      <c r="R64" s="12" t="s">
        <v>256</v>
      </c>
      <c r="S64" s="13" t="s">
        <v>21</v>
      </c>
      <c r="T64" s="13" t="s">
        <v>32</v>
      </c>
      <c r="U64" s="14"/>
      <c r="V64" s="15">
        <f t="shared" si="3"/>
        <v>0</v>
      </c>
      <c r="W64" s="16"/>
      <c r="X64" s="16" t="s">
        <v>262</v>
      </c>
    </row>
    <row r="65" spans="1:24" s="2" customFormat="1" ht="63" customHeight="1" outlineLevel="1" x14ac:dyDescent="0.2">
      <c r="A65" s="44"/>
      <c r="B65" s="44"/>
      <c r="C65" s="44"/>
      <c r="D65" s="44"/>
      <c r="E65" s="44"/>
      <c r="F65" s="45" t="s">
        <v>281</v>
      </c>
      <c r="G65" s="45"/>
      <c r="H65" s="45"/>
      <c r="I65" s="45"/>
      <c r="J65" s="45"/>
      <c r="K65" s="45" t="s">
        <v>282</v>
      </c>
      <c r="L65" s="45"/>
      <c r="M65" s="45"/>
      <c r="N65" s="45"/>
      <c r="O65" s="11" t="s">
        <v>283</v>
      </c>
      <c r="P65" s="10" t="s">
        <v>56</v>
      </c>
      <c r="Q65" s="12" t="s">
        <v>176</v>
      </c>
      <c r="R65" s="12" t="s">
        <v>256</v>
      </c>
      <c r="S65" s="13" t="s">
        <v>21</v>
      </c>
      <c r="T65" s="13" t="s">
        <v>32</v>
      </c>
      <c r="U65" s="14"/>
      <c r="V65" s="15">
        <f t="shared" si="3"/>
        <v>0</v>
      </c>
      <c r="W65" s="16"/>
      <c r="X65" s="16" t="s">
        <v>262</v>
      </c>
    </row>
    <row r="66" spans="1:24" s="2" customFormat="1" ht="63" customHeight="1" outlineLevel="1" x14ac:dyDescent="0.2">
      <c r="A66" s="44"/>
      <c r="B66" s="44"/>
      <c r="C66" s="44"/>
      <c r="D66" s="44"/>
      <c r="E66" s="44"/>
      <c r="F66" s="45" t="s">
        <v>284</v>
      </c>
      <c r="G66" s="45"/>
      <c r="H66" s="45"/>
      <c r="I66" s="45"/>
      <c r="J66" s="45"/>
      <c r="K66" s="45" t="s">
        <v>285</v>
      </c>
      <c r="L66" s="45"/>
      <c r="M66" s="45"/>
      <c r="N66" s="45"/>
      <c r="O66" s="11" t="s">
        <v>286</v>
      </c>
      <c r="P66" s="10" t="s">
        <v>197</v>
      </c>
      <c r="Q66" s="12" t="s">
        <v>235</v>
      </c>
      <c r="R66" s="12" t="s">
        <v>256</v>
      </c>
      <c r="S66" s="13" t="s">
        <v>21</v>
      </c>
      <c r="T66" s="13" t="s">
        <v>32</v>
      </c>
      <c r="U66" s="14"/>
      <c r="V66" s="15">
        <f t="shared" si="3"/>
        <v>0</v>
      </c>
      <c r="W66" s="16"/>
      <c r="X66" s="16" t="s">
        <v>262</v>
      </c>
    </row>
    <row r="67" spans="1:24" s="2" customFormat="1" ht="63" customHeight="1" outlineLevel="1" x14ac:dyDescent="0.2">
      <c r="A67" s="44"/>
      <c r="B67" s="44"/>
      <c r="C67" s="44"/>
      <c r="D67" s="44"/>
      <c r="E67" s="44"/>
      <c r="F67" s="45" t="s">
        <v>287</v>
      </c>
      <c r="G67" s="45"/>
      <c r="H67" s="45"/>
      <c r="I67" s="45"/>
      <c r="J67" s="45"/>
      <c r="K67" s="45" t="s">
        <v>288</v>
      </c>
      <c r="L67" s="45"/>
      <c r="M67" s="45"/>
      <c r="N67" s="45"/>
      <c r="O67" s="11" t="s">
        <v>289</v>
      </c>
      <c r="P67" s="10" t="s">
        <v>260</v>
      </c>
      <c r="Q67" s="12" t="s">
        <v>176</v>
      </c>
      <c r="R67" s="12" t="s">
        <v>256</v>
      </c>
      <c r="S67" s="13" t="s">
        <v>21</v>
      </c>
      <c r="T67" s="13" t="s">
        <v>32</v>
      </c>
      <c r="U67" s="14"/>
      <c r="V67" s="15">
        <f t="shared" si="3"/>
        <v>0</v>
      </c>
      <c r="W67" s="16"/>
      <c r="X67" s="16" t="s">
        <v>262</v>
      </c>
    </row>
    <row r="68" spans="1:24" s="2" customFormat="1" ht="63" customHeight="1" outlineLevel="1" x14ac:dyDescent="0.2">
      <c r="A68" s="44"/>
      <c r="B68" s="44"/>
      <c r="C68" s="44"/>
      <c r="D68" s="44"/>
      <c r="E68" s="44"/>
      <c r="F68" s="45" t="s">
        <v>290</v>
      </c>
      <c r="G68" s="45"/>
      <c r="H68" s="45"/>
      <c r="I68" s="45"/>
      <c r="J68" s="45"/>
      <c r="K68" s="45" t="s">
        <v>291</v>
      </c>
      <c r="L68" s="45"/>
      <c r="M68" s="45"/>
      <c r="N68" s="45"/>
      <c r="O68" s="11" t="s">
        <v>292</v>
      </c>
      <c r="P68" s="10" t="s">
        <v>197</v>
      </c>
      <c r="Q68" s="12" t="s">
        <v>230</v>
      </c>
      <c r="R68" s="12" t="s">
        <v>256</v>
      </c>
      <c r="S68" s="13" t="s">
        <v>21</v>
      </c>
      <c r="T68" s="13" t="s">
        <v>32</v>
      </c>
      <c r="U68" s="14"/>
      <c r="V68" s="15">
        <f t="shared" si="3"/>
        <v>0</v>
      </c>
      <c r="W68" s="16"/>
      <c r="X68" s="16" t="s">
        <v>262</v>
      </c>
    </row>
    <row r="69" spans="1:24" s="2" customFormat="1" ht="63" customHeight="1" outlineLevel="1" x14ac:dyDescent="0.2">
      <c r="A69" s="44"/>
      <c r="B69" s="44"/>
      <c r="C69" s="44"/>
      <c r="D69" s="44"/>
      <c r="E69" s="44"/>
      <c r="F69" s="45" t="s">
        <v>293</v>
      </c>
      <c r="G69" s="45"/>
      <c r="H69" s="45"/>
      <c r="I69" s="45"/>
      <c r="J69" s="45"/>
      <c r="K69" s="45" t="s">
        <v>294</v>
      </c>
      <c r="L69" s="45"/>
      <c r="M69" s="45"/>
      <c r="N69" s="45"/>
      <c r="O69" s="11" t="s">
        <v>295</v>
      </c>
      <c r="P69" s="10" t="s">
        <v>260</v>
      </c>
      <c r="Q69" s="12" t="s">
        <v>176</v>
      </c>
      <c r="R69" s="12" t="s">
        <v>256</v>
      </c>
      <c r="S69" s="13" t="s">
        <v>21</v>
      </c>
      <c r="T69" s="13" t="s">
        <v>32</v>
      </c>
      <c r="U69" s="14"/>
      <c r="V69" s="15">
        <f t="shared" si="3"/>
        <v>0</v>
      </c>
      <c r="W69" s="16"/>
      <c r="X69" s="16" t="s">
        <v>262</v>
      </c>
    </row>
    <row r="70" spans="1:24" s="2" customFormat="1" ht="63" customHeight="1" outlineLevel="1" x14ac:dyDescent="0.2">
      <c r="A70" s="44"/>
      <c r="B70" s="44"/>
      <c r="C70" s="44"/>
      <c r="D70" s="44"/>
      <c r="E70" s="44"/>
      <c r="F70" s="45" t="s">
        <v>296</v>
      </c>
      <c r="G70" s="45"/>
      <c r="H70" s="45"/>
      <c r="I70" s="45"/>
      <c r="J70" s="45"/>
      <c r="K70" s="45" t="s">
        <v>297</v>
      </c>
      <c r="L70" s="45"/>
      <c r="M70" s="45"/>
      <c r="N70" s="45"/>
      <c r="O70" s="11" t="s">
        <v>298</v>
      </c>
      <c r="P70" s="10" t="s">
        <v>260</v>
      </c>
      <c r="Q70" s="12" t="s">
        <v>235</v>
      </c>
      <c r="R70" s="12" t="s">
        <v>256</v>
      </c>
      <c r="S70" s="13" t="s">
        <v>21</v>
      </c>
      <c r="T70" s="13" t="s">
        <v>32</v>
      </c>
      <c r="U70" s="14"/>
      <c r="V70" s="15">
        <f t="shared" si="3"/>
        <v>0</v>
      </c>
      <c r="W70" s="16"/>
      <c r="X70" s="16" t="s">
        <v>262</v>
      </c>
    </row>
    <row r="71" spans="1:24" s="2" customFormat="1" ht="63" customHeight="1" outlineLevel="1" x14ac:dyDescent="0.2">
      <c r="A71" s="44"/>
      <c r="B71" s="44"/>
      <c r="C71" s="44"/>
      <c r="D71" s="44"/>
      <c r="E71" s="44"/>
      <c r="F71" s="45" t="s">
        <v>299</v>
      </c>
      <c r="G71" s="45"/>
      <c r="H71" s="45"/>
      <c r="I71" s="45"/>
      <c r="J71" s="45"/>
      <c r="K71" s="45" t="s">
        <v>300</v>
      </c>
      <c r="L71" s="45"/>
      <c r="M71" s="45"/>
      <c r="N71" s="45"/>
      <c r="O71" s="11" t="s">
        <v>301</v>
      </c>
      <c r="P71" s="10" t="s">
        <v>260</v>
      </c>
      <c r="Q71" s="12" t="s">
        <v>176</v>
      </c>
      <c r="R71" s="12" t="s">
        <v>256</v>
      </c>
      <c r="S71" s="13" t="s">
        <v>21</v>
      </c>
      <c r="T71" s="13" t="s">
        <v>32</v>
      </c>
      <c r="U71" s="14"/>
      <c r="V71" s="15">
        <f t="shared" si="3"/>
        <v>0</v>
      </c>
      <c r="W71" s="16"/>
      <c r="X71" s="16" t="s">
        <v>262</v>
      </c>
    </row>
    <row r="72" spans="1:24" s="2" customFormat="1" ht="63" customHeight="1" outlineLevel="1" x14ac:dyDescent="0.2">
      <c r="A72" s="44"/>
      <c r="B72" s="44"/>
      <c r="C72" s="44"/>
      <c r="D72" s="44"/>
      <c r="E72" s="44"/>
      <c r="F72" s="45" t="s">
        <v>302</v>
      </c>
      <c r="G72" s="45"/>
      <c r="H72" s="45"/>
      <c r="I72" s="45"/>
      <c r="J72" s="45"/>
      <c r="K72" s="45" t="s">
        <v>303</v>
      </c>
      <c r="L72" s="45"/>
      <c r="M72" s="45"/>
      <c r="N72" s="45"/>
      <c r="O72" s="11" t="s">
        <v>304</v>
      </c>
      <c r="P72" s="10" t="s">
        <v>197</v>
      </c>
      <c r="Q72" s="12" t="s">
        <v>176</v>
      </c>
      <c r="R72" s="12" t="s">
        <v>256</v>
      </c>
      <c r="S72" s="13" t="s">
        <v>21</v>
      </c>
      <c r="T72" s="13" t="s">
        <v>32</v>
      </c>
      <c r="U72" s="14"/>
      <c r="V72" s="15">
        <f t="shared" si="3"/>
        <v>0</v>
      </c>
      <c r="W72" s="16"/>
      <c r="X72" s="16" t="s">
        <v>262</v>
      </c>
    </row>
    <row r="73" spans="1:24" s="2" customFormat="1" ht="63" customHeight="1" outlineLevel="1" x14ac:dyDescent="0.2">
      <c r="A73" s="44"/>
      <c r="B73" s="44"/>
      <c r="C73" s="44"/>
      <c r="D73" s="44"/>
      <c r="E73" s="44"/>
      <c r="F73" s="45" t="s">
        <v>305</v>
      </c>
      <c r="G73" s="45"/>
      <c r="H73" s="45"/>
      <c r="I73" s="45"/>
      <c r="J73" s="45"/>
      <c r="K73" s="45" t="s">
        <v>306</v>
      </c>
      <c r="L73" s="45"/>
      <c r="M73" s="45"/>
      <c r="N73" s="45"/>
      <c r="O73" s="11" t="s">
        <v>307</v>
      </c>
      <c r="P73" s="10" t="s">
        <v>260</v>
      </c>
      <c r="Q73" s="12" t="s">
        <v>176</v>
      </c>
      <c r="R73" s="12" t="s">
        <v>256</v>
      </c>
      <c r="S73" s="13" t="s">
        <v>21</v>
      </c>
      <c r="T73" s="13" t="s">
        <v>32</v>
      </c>
      <c r="U73" s="14"/>
      <c r="V73" s="15">
        <f t="shared" si="3"/>
        <v>0</v>
      </c>
      <c r="W73" s="16"/>
      <c r="X73" s="16" t="s">
        <v>262</v>
      </c>
    </row>
    <row r="74" spans="1:24" s="2" customFormat="1" ht="63" customHeight="1" outlineLevel="1" x14ac:dyDescent="0.2">
      <c r="A74" s="44"/>
      <c r="B74" s="44"/>
      <c r="C74" s="44"/>
      <c r="D74" s="44"/>
      <c r="E74" s="44"/>
      <c r="F74" s="45" t="s">
        <v>308</v>
      </c>
      <c r="G74" s="45"/>
      <c r="H74" s="45"/>
      <c r="I74" s="45"/>
      <c r="J74" s="45"/>
      <c r="K74" s="45" t="s">
        <v>309</v>
      </c>
      <c r="L74" s="45"/>
      <c r="M74" s="45"/>
      <c r="N74" s="45"/>
      <c r="O74" s="11" t="s">
        <v>310</v>
      </c>
      <c r="P74" s="10" t="s">
        <v>260</v>
      </c>
      <c r="Q74" s="12" t="s">
        <v>176</v>
      </c>
      <c r="R74" s="12" t="s">
        <v>256</v>
      </c>
      <c r="S74" s="13" t="s">
        <v>21</v>
      </c>
      <c r="T74" s="13" t="s">
        <v>32</v>
      </c>
      <c r="U74" s="14"/>
      <c r="V74" s="15">
        <f t="shared" si="3"/>
        <v>0</v>
      </c>
      <c r="W74" s="16"/>
      <c r="X74" s="16" t="s">
        <v>262</v>
      </c>
    </row>
    <row r="75" spans="1:24" s="2" customFormat="1" ht="63" customHeight="1" outlineLevel="1" x14ac:dyDescent="0.2">
      <c r="A75" s="44"/>
      <c r="B75" s="44"/>
      <c r="C75" s="44"/>
      <c r="D75" s="44"/>
      <c r="E75" s="44"/>
      <c r="F75" s="45" t="s">
        <v>311</v>
      </c>
      <c r="G75" s="45"/>
      <c r="H75" s="45"/>
      <c r="I75" s="45"/>
      <c r="J75" s="45"/>
      <c r="K75" s="45" t="s">
        <v>312</v>
      </c>
      <c r="L75" s="45"/>
      <c r="M75" s="45"/>
      <c r="N75" s="45"/>
      <c r="O75" s="11" t="s">
        <v>313</v>
      </c>
      <c r="P75" s="10" t="s">
        <v>260</v>
      </c>
      <c r="Q75" s="12" t="s">
        <v>176</v>
      </c>
      <c r="R75" s="12" t="s">
        <v>256</v>
      </c>
      <c r="S75" s="13" t="s">
        <v>21</v>
      </c>
      <c r="T75" s="13" t="s">
        <v>32</v>
      </c>
      <c r="U75" s="14"/>
      <c r="V75" s="15">
        <f t="shared" si="3"/>
        <v>0</v>
      </c>
      <c r="W75" s="16"/>
      <c r="X75" s="16" t="s">
        <v>262</v>
      </c>
    </row>
    <row r="76" spans="1:24" s="2" customFormat="1" ht="63" customHeight="1" outlineLevel="1" x14ac:dyDescent="0.2">
      <c r="A76" s="44"/>
      <c r="B76" s="44"/>
      <c r="C76" s="44"/>
      <c r="D76" s="44"/>
      <c r="E76" s="44"/>
      <c r="F76" s="45" t="s">
        <v>314</v>
      </c>
      <c r="G76" s="45"/>
      <c r="H76" s="45"/>
      <c r="I76" s="45"/>
      <c r="J76" s="45"/>
      <c r="K76" s="45" t="s">
        <v>315</v>
      </c>
      <c r="L76" s="45"/>
      <c r="M76" s="45"/>
      <c r="N76" s="45"/>
      <c r="O76" s="11" t="s">
        <v>316</v>
      </c>
      <c r="P76" s="10" t="s">
        <v>56</v>
      </c>
      <c r="Q76" s="12" t="s">
        <v>176</v>
      </c>
      <c r="R76" s="12" t="s">
        <v>256</v>
      </c>
      <c r="S76" s="13" t="s">
        <v>21</v>
      </c>
      <c r="T76" s="13" t="s">
        <v>32</v>
      </c>
      <c r="U76" s="14"/>
      <c r="V76" s="15">
        <f t="shared" si="3"/>
        <v>0</v>
      </c>
      <c r="W76" s="16"/>
      <c r="X76" s="16" t="s">
        <v>262</v>
      </c>
    </row>
    <row r="77" spans="1:24" s="2" customFormat="1" ht="63" customHeight="1" outlineLevel="1" x14ac:dyDescent="0.2">
      <c r="A77" s="44"/>
      <c r="B77" s="44"/>
      <c r="C77" s="44"/>
      <c r="D77" s="44"/>
      <c r="E77" s="44"/>
      <c r="F77" s="45" t="s">
        <v>317</v>
      </c>
      <c r="G77" s="45"/>
      <c r="H77" s="45"/>
      <c r="I77" s="45"/>
      <c r="J77" s="45"/>
      <c r="K77" s="45" t="s">
        <v>318</v>
      </c>
      <c r="L77" s="45"/>
      <c r="M77" s="45"/>
      <c r="N77" s="45"/>
      <c r="O77" s="11" t="s">
        <v>319</v>
      </c>
      <c r="P77" s="10" t="s">
        <v>263</v>
      </c>
      <c r="Q77" s="12" t="s">
        <v>320</v>
      </c>
      <c r="R77" s="12" t="s">
        <v>256</v>
      </c>
      <c r="S77" s="13" t="s">
        <v>21</v>
      </c>
      <c r="T77" s="13" t="s">
        <v>32</v>
      </c>
      <c r="U77" s="14"/>
      <c r="V77" s="15">
        <f t="shared" si="3"/>
        <v>0</v>
      </c>
      <c r="W77" s="16"/>
      <c r="X77" s="16" t="s">
        <v>262</v>
      </c>
    </row>
    <row r="78" spans="1:24" s="2" customFormat="1" ht="63" customHeight="1" outlineLevel="1" x14ac:dyDescent="0.2">
      <c r="A78" s="44"/>
      <c r="B78" s="44"/>
      <c r="C78" s="44"/>
      <c r="D78" s="44"/>
      <c r="E78" s="44"/>
      <c r="F78" s="45" t="s">
        <v>321</v>
      </c>
      <c r="G78" s="45"/>
      <c r="H78" s="45"/>
      <c r="I78" s="45"/>
      <c r="J78" s="45"/>
      <c r="K78" s="45" t="s">
        <v>322</v>
      </c>
      <c r="L78" s="45"/>
      <c r="M78" s="45"/>
      <c r="N78" s="45"/>
      <c r="O78" s="11" t="s">
        <v>323</v>
      </c>
      <c r="P78" s="10" t="s">
        <v>56</v>
      </c>
      <c r="Q78" s="12" t="s">
        <v>176</v>
      </c>
      <c r="R78" s="12" t="s">
        <v>256</v>
      </c>
      <c r="S78" s="13" t="s">
        <v>21</v>
      </c>
      <c r="T78" s="13" t="s">
        <v>32</v>
      </c>
      <c r="U78" s="14"/>
      <c r="V78" s="15">
        <f t="shared" si="3"/>
        <v>0</v>
      </c>
      <c r="W78" s="16"/>
      <c r="X78" s="16" t="s">
        <v>262</v>
      </c>
    </row>
    <row r="79" spans="1:24" s="2" customFormat="1" ht="15" customHeight="1" outlineLevel="1" x14ac:dyDescent="0.2">
      <c r="A79" s="41" t="s">
        <v>329</v>
      </c>
      <c r="B79" s="42"/>
      <c r="C79" s="42"/>
      <c r="D79" s="42"/>
      <c r="E79" s="42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5"/>
      <c r="Q79" s="5"/>
      <c r="R79" s="5"/>
      <c r="S79" s="5"/>
      <c r="T79" s="6"/>
      <c r="U79" s="7"/>
      <c r="V79" s="8"/>
      <c r="W79" s="9"/>
      <c r="X79" s="9"/>
    </row>
    <row r="80" spans="1:24" s="2" customFormat="1" ht="63" customHeight="1" outlineLevel="2" x14ac:dyDescent="0.2">
      <c r="A80" s="44"/>
      <c r="B80" s="44"/>
      <c r="C80" s="44"/>
      <c r="D80" s="44"/>
      <c r="E80" s="44"/>
      <c r="F80" s="45" t="s">
        <v>332</v>
      </c>
      <c r="G80" s="45"/>
      <c r="H80" s="45"/>
      <c r="I80" s="45"/>
      <c r="J80" s="45"/>
      <c r="K80" s="45" t="s">
        <v>333</v>
      </c>
      <c r="L80" s="45"/>
      <c r="M80" s="45"/>
      <c r="N80" s="45"/>
      <c r="O80" s="11" t="s">
        <v>334</v>
      </c>
      <c r="P80" s="10" t="s">
        <v>330</v>
      </c>
      <c r="Q80" s="12" t="s">
        <v>331</v>
      </c>
      <c r="R80" s="12" t="s">
        <v>335</v>
      </c>
      <c r="S80" s="13" t="s">
        <v>21</v>
      </c>
      <c r="T80" s="13" t="s">
        <v>336</v>
      </c>
      <c r="U80" s="14"/>
      <c r="V80" s="15">
        <f>T80*U80</f>
        <v>0</v>
      </c>
      <c r="W80" s="16"/>
      <c r="X80" s="16" t="s">
        <v>46</v>
      </c>
    </row>
    <row r="81" spans="1:24" s="2" customFormat="1" ht="15" customHeight="1" outlineLevel="1" x14ac:dyDescent="0.2">
      <c r="A81" s="41" t="s">
        <v>337</v>
      </c>
      <c r="B81" s="42"/>
      <c r="C81" s="42"/>
      <c r="D81" s="42"/>
      <c r="E81" s="42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5"/>
      <c r="Q81" s="5"/>
      <c r="R81" s="5"/>
      <c r="S81" s="5"/>
      <c r="T81" s="6"/>
      <c r="U81" s="7"/>
      <c r="V81" s="8"/>
      <c r="W81" s="9"/>
      <c r="X81" s="9"/>
    </row>
    <row r="82" spans="1:24" s="2" customFormat="1" ht="63" customHeight="1" outlineLevel="2" x14ac:dyDescent="0.2">
      <c r="A82" s="44"/>
      <c r="B82" s="44"/>
      <c r="C82" s="44"/>
      <c r="D82" s="44"/>
      <c r="E82" s="44"/>
      <c r="F82" s="45" t="s">
        <v>338</v>
      </c>
      <c r="G82" s="45"/>
      <c r="H82" s="45"/>
      <c r="I82" s="45"/>
      <c r="J82" s="45"/>
      <c r="K82" s="45" t="s">
        <v>339</v>
      </c>
      <c r="L82" s="45"/>
      <c r="M82" s="45"/>
      <c r="N82" s="45"/>
      <c r="O82" s="11" t="s">
        <v>340</v>
      </c>
      <c r="P82" s="10" t="s">
        <v>18</v>
      </c>
      <c r="Q82" s="12" t="s">
        <v>198</v>
      </c>
      <c r="R82" s="12" t="s">
        <v>341</v>
      </c>
      <c r="S82" s="13" t="s">
        <v>21</v>
      </c>
      <c r="T82" s="13" t="s">
        <v>186</v>
      </c>
      <c r="U82" s="14"/>
      <c r="V82" s="15">
        <f t="shared" ref="V82:V94" si="4">T82*U82</f>
        <v>0</v>
      </c>
      <c r="W82" s="16"/>
      <c r="X82" s="16" t="s">
        <v>342</v>
      </c>
    </row>
    <row r="83" spans="1:24" s="2" customFormat="1" ht="63" customHeight="1" outlineLevel="2" x14ac:dyDescent="0.2">
      <c r="A83" s="44"/>
      <c r="B83" s="44"/>
      <c r="C83" s="44"/>
      <c r="D83" s="44"/>
      <c r="E83" s="44"/>
      <c r="F83" s="45" t="s">
        <v>343</v>
      </c>
      <c r="G83" s="45"/>
      <c r="H83" s="45"/>
      <c r="I83" s="45"/>
      <c r="J83" s="45"/>
      <c r="K83" s="45" t="s">
        <v>344</v>
      </c>
      <c r="L83" s="45"/>
      <c r="M83" s="45"/>
      <c r="N83" s="45"/>
      <c r="O83" s="11" t="s">
        <v>345</v>
      </c>
      <c r="P83" s="10" t="s">
        <v>18</v>
      </c>
      <c r="Q83" s="12" t="s">
        <v>346</v>
      </c>
      <c r="R83" s="12" t="s">
        <v>347</v>
      </c>
      <c r="S83" s="13" t="s">
        <v>21</v>
      </c>
      <c r="T83" s="13" t="s">
        <v>348</v>
      </c>
      <c r="U83" s="14"/>
      <c r="V83" s="15">
        <f t="shared" si="4"/>
        <v>0</v>
      </c>
      <c r="W83" s="16"/>
      <c r="X83" s="16" t="s">
        <v>349</v>
      </c>
    </row>
    <row r="84" spans="1:24" s="2" customFormat="1" ht="63" customHeight="1" outlineLevel="2" x14ac:dyDescent="0.2">
      <c r="A84" s="44"/>
      <c r="B84" s="44"/>
      <c r="C84" s="44"/>
      <c r="D84" s="44"/>
      <c r="E84" s="44"/>
      <c r="F84" s="45" t="s">
        <v>350</v>
      </c>
      <c r="G84" s="45"/>
      <c r="H84" s="45"/>
      <c r="I84" s="45"/>
      <c r="J84" s="45"/>
      <c r="K84" s="45" t="s">
        <v>351</v>
      </c>
      <c r="L84" s="45"/>
      <c r="M84" s="45"/>
      <c r="N84" s="45"/>
      <c r="O84" s="11" t="s">
        <v>352</v>
      </c>
      <c r="P84" s="10" t="s">
        <v>18</v>
      </c>
      <c r="Q84" s="12" t="s">
        <v>324</v>
      </c>
      <c r="R84" s="12" t="s">
        <v>353</v>
      </c>
      <c r="S84" s="13" t="s">
        <v>21</v>
      </c>
      <c r="T84" s="13" t="s">
        <v>58</v>
      </c>
      <c r="U84" s="14"/>
      <c r="V84" s="15">
        <f t="shared" si="4"/>
        <v>0</v>
      </c>
      <c r="W84" s="16"/>
      <c r="X84" s="16" t="s">
        <v>262</v>
      </c>
    </row>
    <row r="85" spans="1:24" s="2" customFormat="1" ht="63" customHeight="1" outlineLevel="2" x14ac:dyDescent="0.2">
      <c r="A85" s="44"/>
      <c r="B85" s="44"/>
      <c r="C85" s="44"/>
      <c r="D85" s="44"/>
      <c r="E85" s="44"/>
      <c r="F85" s="45" t="s">
        <v>354</v>
      </c>
      <c r="G85" s="45"/>
      <c r="H85" s="45"/>
      <c r="I85" s="45"/>
      <c r="J85" s="45"/>
      <c r="K85" s="45" t="s">
        <v>355</v>
      </c>
      <c r="L85" s="45"/>
      <c r="M85" s="45"/>
      <c r="N85" s="45"/>
      <c r="O85" s="11" t="s">
        <v>356</v>
      </c>
      <c r="P85" s="10" t="s">
        <v>18</v>
      </c>
      <c r="Q85" s="12" t="s">
        <v>97</v>
      </c>
      <c r="R85" s="12" t="s">
        <v>116</v>
      </c>
      <c r="S85" s="13" t="s">
        <v>21</v>
      </c>
      <c r="T85" s="13" t="s">
        <v>45</v>
      </c>
      <c r="U85" s="14"/>
      <c r="V85" s="15">
        <f t="shared" si="4"/>
        <v>0</v>
      </c>
      <c r="W85" s="16"/>
      <c r="X85" s="16" t="s">
        <v>357</v>
      </c>
    </row>
    <row r="86" spans="1:24" s="2" customFormat="1" ht="63" customHeight="1" outlineLevel="2" x14ac:dyDescent="0.2">
      <c r="A86" s="44"/>
      <c r="B86" s="44"/>
      <c r="C86" s="44"/>
      <c r="D86" s="44"/>
      <c r="E86" s="44"/>
      <c r="F86" s="45" t="s">
        <v>358</v>
      </c>
      <c r="G86" s="45"/>
      <c r="H86" s="45"/>
      <c r="I86" s="45"/>
      <c r="J86" s="45"/>
      <c r="K86" s="45" t="s">
        <v>359</v>
      </c>
      <c r="L86" s="45"/>
      <c r="M86" s="45"/>
      <c r="N86" s="45"/>
      <c r="O86" s="11" t="s">
        <v>360</v>
      </c>
      <c r="P86" s="10" t="s">
        <v>18</v>
      </c>
      <c r="Q86" s="12" t="s">
        <v>198</v>
      </c>
      <c r="R86" s="12" t="s">
        <v>341</v>
      </c>
      <c r="S86" s="13" t="s">
        <v>21</v>
      </c>
      <c r="T86" s="13" t="s">
        <v>186</v>
      </c>
      <c r="U86" s="14"/>
      <c r="V86" s="15">
        <f t="shared" si="4"/>
        <v>0</v>
      </c>
      <c r="W86" s="16"/>
      <c r="X86" s="16" t="s">
        <v>342</v>
      </c>
    </row>
    <row r="87" spans="1:24" s="2" customFormat="1" ht="63" customHeight="1" outlineLevel="2" x14ac:dyDescent="0.2">
      <c r="A87" s="44"/>
      <c r="B87" s="44"/>
      <c r="C87" s="44"/>
      <c r="D87" s="44"/>
      <c r="E87" s="44"/>
      <c r="F87" s="45" t="s">
        <v>361</v>
      </c>
      <c r="G87" s="45"/>
      <c r="H87" s="45"/>
      <c r="I87" s="45"/>
      <c r="J87" s="45"/>
      <c r="K87" s="45" t="s">
        <v>362</v>
      </c>
      <c r="L87" s="45"/>
      <c r="M87" s="45"/>
      <c r="N87" s="45"/>
      <c r="O87" s="11" t="s">
        <v>363</v>
      </c>
      <c r="P87" s="10" t="s">
        <v>18</v>
      </c>
      <c r="Q87" s="12" t="s">
        <v>198</v>
      </c>
      <c r="R87" s="12" t="s">
        <v>341</v>
      </c>
      <c r="S87" s="13" t="s">
        <v>21</v>
      </c>
      <c r="T87" s="13" t="s">
        <v>186</v>
      </c>
      <c r="U87" s="14"/>
      <c r="V87" s="15">
        <f t="shared" si="4"/>
        <v>0</v>
      </c>
      <c r="W87" s="16"/>
      <c r="X87" s="16" t="s">
        <v>342</v>
      </c>
    </row>
    <row r="88" spans="1:24" s="2" customFormat="1" ht="63" customHeight="1" outlineLevel="2" x14ac:dyDescent="0.2">
      <c r="A88" s="44"/>
      <c r="B88" s="44"/>
      <c r="C88" s="44"/>
      <c r="D88" s="44"/>
      <c r="E88" s="44"/>
      <c r="F88" s="45" t="s">
        <v>364</v>
      </c>
      <c r="G88" s="45"/>
      <c r="H88" s="45"/>
      <c r="I88" s="45"/>
      <c r="J88" s="45"/>
      <c r="K88" s="45" t="s">
        <v>365</v>
      </c>
      <c r="L88" s="45"/>
      <c r="M88" s="45"/>
      <c r="N88" s="45"/>
      <c r="O88" s="11" t="s">
        <v>366</v>
      </c>
      <c r="P88" s="10" t="s">
        <v>18</v>
      </c>
      <c r="Q88" s="12" t="s">
        <v>346</v>
      </c>
      <c r="R88" s="12" t="s">
        <v>347</v>
      </c>
      <c r="S88" s="13" t="s">
        <v>21</v>
      </c>
      <c r="T88" s="13" t="s">
        <v>348</v>
      </c>
      <c r="U88" s="14"/>
      <c r="V88" s="15">
        <f t="shared" si="4"/>
        <v>0</v>
      </c>
      <c r="W88" s="16"/>
      <c r="X88" s="16" t="s">
        <v>349</v>
      </c>
    </row>
    <row r="89" spans="1:24" s="2" customFormat="1" ht="63" customHeight="1" outlineLevel="2" x14ac:dyDescent="0.2">
      <c r="A89" s="44"/>
      <c r="B89" s="44"/>
      <c r="C89" s="44"/>
      <c r="D89" s="44"/>
      <c r="E89" s="44"/>
      <c r="F89" s="45" t="s">
        <v>367</v>
      </c>
      <c r="G89" s="45"/>
      <c r="H89" s="45"/>
      <c r="I89" s="45"/>
      <c r="J89" s="45"/>
      <c r="K89" s="45" t="s">
        <v>368</v>
      </c>
      <c r="L89" s="45"/>
      <c r="M89" s="45"/>
      <c r="N89" s="45"/>
      <c r="O89" s="11" t="s">
        <v>369</v>
      </c>
      <c r="P89" s="10" t="s">
        <v>18</v>
      </c>
      <c r="Q89" s="12" t="s">
        <v>324</v>
      </c>
      <c r="R89" s="12" t="s">
        <v>353</v>
      </c>
      <c r="S89" s="13" t="s">
        <v>21</v>
      </c>
      <c r="T89" s="13" t="s">
        <v>58</v>
      </c>
      <c r="U89" s="14"/>
      <c r="V89" s="15">
        <f t="shared" si="4"/>
        <v>0</v>
      </c>
      <c r="W89" s="16"/>
      <c r="X89" s="16" t="s">
        <v>262</v>
      </c>
    </row>
    <row r="90" spans="1:24" s="2" customFormat="1" ht="63" customHeight="1" outlineLevel="2" x14ac:dyDescent="0.2">
      <c r="A90" s="44"/>
      <c r="B90" s="44"/>
      <c r="C90" s="44"/>
      <c r="D90" s="44"/>
      <c r="E90" s="44"/>
      <c r="F90" s="45" t="s">
        <v>370</v>
      </c>
      <c r="G90" s="45"/>
      <c r="H90" s="45"/>
      <c r="I90" s="45"/>
      <c r="J90" s="45"/>
      <c r="K90" s="45" t="s">
        <v>371</v>
      </c>
      <c r="L90" s="45"/>
      <c r="M90" s="45"/>
      <c r="N90" s="45"/>
      <c r="O90" s="11" t="s">
        <v>372</v>
      </c>
      <c r="P90" s="10" t="s">
        <v>18</v>
      </c>
      <c r="Q90" s="12" t="s">
        <v>198</v>
      </c>
      <c r="R90" s="12" t="s">
        <v>341</v>
      </c>
      <c r="S90" s="13" t="s">
        <v>21</v>
      </c>
      <c r="T90" s="13" t="s">
        <v>186</v>
      </c>
      <c r="U90" s="14"/>
      <c r="V90" s="15">
        <f t="shared" si="4"/>
        <v>0</v>
      </c>
      <c r="W90" s="16"/>
      <c r="X90" s="16" t="s">
        <v>342</v>
      </c>
    </row>
    <row r="91" spans="1:24" s="2" customFormat="1" ht="63" customHeight="1" outlineLevel="2" x14ac:dyDescent="0.2">
      <c r="A91" s="44"/>
      <c r="B91" s="44"/>
      <c r="C91" s="44"/>
      <c r="D91" s="44"/>
      <c r="E91" s="44"/>
      <c r="F91" s="45" t="s">
        <v>373</v>
      </c>
      <c r="G91" s="45"/>
      <c r="H91" s="45"/>
      <c r="I91" s="45"/>
      <c r="J91" s="45"/>
      <c r="K91" s="45" t="s">
        <v>374</v>
      </c>
      <c r="L91" s="45"/>
      <c r="M91" s="45"/>
      <c r="N91" s="45"/>
      <c r="O91" s="11" t="s">
        <v>375</v>
      </c>
      <c r="P91" s="10" t="s">
        <v>18</v>
      </c>
      <c r="Q91" s="12" t="s">
        <v>346</v>
      </c>
      <c r="R91" s="12" t="s">
        <v>347</v>
      </c>
      <c r="S91" s="13" t="s">
        <v>21</v>
      </c>
      <c r="T91" s="13" t="s">
        <v>348</v>
      </c>
      <c r="U91" s="14"/>
      <c r="V91" s="15">
        <f t="shared" si="4"/>
        <v>0</v>
      </c>
      <c r="W91" s="16"/>
      <c r="X91" s="16" t="s">
        <v>349</v>
      </c>
    </row>
    <row r="92" spans="1:24" s="2" customFormat="1" ht="63" customHeight="1" outlineLevel="2" x14ac:dyDescent="0.2">
      <c r="A92" s="44"/>
      <c r="B92" s="44"/>
      <c r="C92" s="44"/>
      <c r="D92" s="44"/>
      <c r="E92" s="44"/>
      <c r="F92" s="45" t="s">
        <v>376</v>
      </c>
      <c r="G92" s="45"/>
      <c r="H92" s="45"/>
      <c r="I92" s="45"/>
      <c r="J92" s="45"/>
      <c r="K92" s="45" t="s">
        <v>377</v>
      </c>
      <c r="L92" s="45"/>
      <c r="M92" s="45"/>
      <c r="N92" s="45"/>
      <c r="O92" s="11" t="s">
        <v>378</v>
      </c>
      <c r="P92" s="10" t="s">
        <v>18</v>
      </c>
      <c r="Q92" s="12" t="s">
        <v>346</v>
      </c>
      <c r="R92" s="12" t="s">
        <v>347</v>
      </c>
      <c r="S92" s="13" t="s">
        <v>21</v>
      </c>
      <c r="T92" s="13" t="s">
        <v>348</v>
      </c>
      <c r="U92" s="14"/>
      <c r="V92" s="15">
        <f t="shared" si="4"/>
        <v>0</v>
      </c>
      <c r="W92" s="16"/>
      <c r="X92" s="16" t="s">
        <v>349</v>
      </c>
    </row>
    <row r="93" spans="1:24" s="2" customFormat="1" ht="63" customHeight="1" outlineLevel="2" x14ac:dyDescent="0.2">
      <c r="A93" s="44"/>
      <c r="B93" s="44"/>
      <c r="C93" s="44"/>
      <c r="D93" s="44"/>
      <c r="E93" s="44"/>
      <c r="F93" s="45" t="s">
        <v>379</v>
      </c>
      <c r="G93" s="45"/>
      <c r="H93" s="45"/>
      <c r="I93" s="45"/>
      <c r="J93" s="45"/>
      <c r="K93" s="45" t="s">
        <v>380</v>
      </c>
      <c r="L93" s="45"/>
      <c r="M93" s="45"/>
      <c r="N93" s="45"/>
      <c r="O93" s="11" t="s">
        <v>381</v>
      </c>
      <c r="P93" s="10" t="s">
        <v>18</v>
      </c>
      <c r="Q93" s="12" t="s">
        <v>198</v>
      </c>
      <c r="R93" s="12" t="s">
        <v>341</v>
      </c>
      <c r="S93" s="13" t="s">
        <v>21</v>
      </c>
      <c r="T93" s="13" t="s">
        <v>186</v>
      </c>
      <c r="U93" s="14"/>
      <c r="V93" s="15">
        <f t="shared" si="4"/>
        <v>0</v>
      </c>
      <c r="W93" s="16"/>
      <c r="X93" s="16" t="s">
        <v>342</v>
      </c>
    </row>
    <row r="94" spans="1:24" s="2" customFormat="1" ht="63" customHeight="1" outlineLevel="2" x14ac:dyDescent="0.2">
      <c r="A94" s="44"/>
      <c r="B94" s="44"/>
      <c r="C94" s="44"/>
      <c r="D94" s="44"/>
      <c r="E94" s="44"/>
      <c r="F94" s="45" t="s">
        <v>382</v>
      </c>
      <c r="G94" s="45"/>
      <c r="H94" s="45"/>
      <c r="I94" s="45"/>
      <c r="J94" s="45"/>
      <c r="K94" s="45" t="s">
        <v>383</v>
      </c>
      <c r="L94" s="45"/>
      <c r="M94" s="45"/>
      <c r="N94" s="45"/>
      <c r="O94" s="11" t="s">
        <v>384</v>
      </c>
      <c r="P94" s="10" t="s">
        <v>18</v>
      </c>
      <c r="Q94" s="12" t="s">
        <v>115</v>
      </c>
      <c r="R94" s="12" t="s">
        <v>353</v>
      </c>
      <c r="S94" s="13" t="s">
        <v>21</v>
      </c>
      <c r="T94" s="13" t="s">
        <v>58</v>
      </c>
      <c r="U94" s="14"/>
      <c r="V94" s="15">
        <f t="shared" si="4"/>
        <v>0</v>
      </c>
      <c r="W94" s="16"/>
      <c r="X94" s="16" t="s">
        <v>262</v>
      </c>
    </row>
    <row r="95" spans="1:24" s="2" customFormat="1" ht="15" customHeight="1" x14ac:dyDescent="0.2">
      <c r="A95" s="41" t="s">
        <v>385</v>
      </c>
      <c r="B95" s="42"/>
      <c r="C95" s="42"/>
      <c r="D95" s="42"/>
      <c r="E95" s="42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5"/>
      <c r="Q95" s="5"/>
      <c r="R95" s="5"/>
      <c r="S95" s="5"/>
      <c r="T95" s="6"/>
      <c r="U95" s="7"/>
      <c r="V95" s="8"/>
      <c r="W95" s="9"/>
      <c r="X95" s="9"/>
    </row>
    <row r="96" spans="1:24" s="2" customFormat="1" ht="15" customHeight="1" outlineLevel="1" x14ac:dyDescent="0.2">
      <c r="A96" s="41" t="s">
        <v>386</v>
      </c>
      <c r="B96" s="42"/>
      <c r="C96" s="42"/>
      <c r="D96" s="42"/>
      <c r="E96" s="42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5"/>
      <c r="Q96" s="5"/>
      <c r="R96" s="5"/>
      <c r="S96" s="5"/>
      <c r="T96" s="6"/>
      <c r="U96" s="7"/>
      <c r="V96" s="8"/>
      <c r="W96" s="9"/>
      <c r="X96" s="9"/>
    </row>
    <row r="97" spans="1:24" s="2" customFormat="1" ht="63" customHeight="1" outlineLevel="2" x14ac:dyDescent="0.2">
      <c r="A97" s="44"/>
      <c r="B97" s="44"/>
      <c r="C97" s="44"/>
      <c r="D97" s="44"/>
      <c r="E97" s="44"/>
      <c r="F97" s="45" t="s">
        <v>387</v>
      </c>
      <c r="G97" s="45"/>
      <c r="H97" s="45"/>
      <c r="I97" s="45"/>
      <c r="J97" s="45"/>
      <c r="K97" s="45" t="s">
        <v>388</v>
      </c>
      <c r="L97" s="45"/>
      <c r="M97" s="45"/>
      <c r="N97" s="45"/>
      <c r="O97" s="11" t="s">
        <v>389</v>
      </c>
      <c r="P97" s="10" t="s">
        <v>390</v>
      </c>
      <c r="Q97" s="12" t="s">
        <v>391</v>
      </c>
      <c r="R97" s="12" t="s">
        <v>22</v>
      </c>
      <c r="S97" s="13" t="s">
        <v>21</v>
      </c>
      <c r="T97" s="13" t="s">
        <v>32</v>
      </c>
      <c r="U97" s="14"/>
      <c r="V97" s="15">
        <f>T97*U97</f>
        <v>0</v>
      </c>
      <c r="W97" s="16"/>
      <c r="X97" s="16" t="s">
        <v>392</v>
      </c>
    </row>
    <row r="98" spans="1:24" s="2" customFormat="1" ht="63" customHeight="1" outlineLevel="2" x14ac:dyDescent="0.2">
      <c r="A98" s="44"/>
      <c r="B98" s="44"/>
      <c r="C98" s="44"/>
      <c r="D98" s="44"/>
      <c r="E98" s="44"/>
      <c r="F98" s="45" t="s">
        <v>393</v>
      </c>
      <c r="G98" s="45"/>
      <c r="H98" s="45"/>
      <c r="I98" s="45"/>
      <c r="J98" s="45"/>
      <c r="K98" s="45" t="s">
        <v>394</v>
      </c>
      <c r="L98" s="45"/>
      <c r="M98" s="45"/>
      <c r="N98" s="45"/>
      <c r="O98" s="11" t="s">
        <v>395</v>
      </c>
      <c r="P98" s="10" t="s">
        <v>390</v>
      </c>
      <c r="Q98" s="12" t="s">
        <v>391</v>
      </c>
      <c r="R98" s="12" t="s">
        <v>22</v>
      </c>
      <c r="S98" s="13" t="s">
        <v>21</v>
      </c>
      <c r="T98" s="13" t="s">
        <v>32</v>
      </c>
      <c r="U98" s="14"/>
      <c r="V98" s="15">
        <f>T98*U98</f>
        <v>0</v>
      </c>
      <c r="W98" s="16"/>
      <c r="X98" s="16" t="s">
        <v>392</v>
      </c>
    </row>
    <row r="99" spans="1:24" s="2" customFormat="1" ht="63" customHeight="1" outlineLevel="2" x14ac:dyDescent="0.2">
      <c r="A99" s="44"/>
      <c r="B99" s="44"/>
      <c r="C99" s="44"/>
      <c r="D99" s="44"/>
      <c r="E99" s="44"/>
      <c r="F99" s="45" t="s">
        <v>396</v>
      </c>
      <c r="G99" s="45"/>
      <c r="H99" s="45"/>
      <c r="I99" s="45"/>
      <c r="J99" s="45"/>
      <c r="K99" s="45" t="s">
        <v>397</v>
      </c>
      <c r="L99" s="45"/>
      <c r="M99" s="45"/>
      <c r="N99" s="45"/>
      <c r="O99" s="11" t="s">
        <v>398</v>
      </c>
      <c r="P99" s="10" t="s">
        <v>390</v>
      </c>
      <c r="Q99" s="12" t="s">
        <v>391</v>
      </c>
      <c r="R99" s="12" t="s">
        <v>22</v>
      </c>
      <c r="S99" s="13" t="s">
        <v>21</v>
      </c>
      <c r="T99" s="13" t="s">
        <v>32</v>
      </c>
      <c r="U99" s="14"/>
      <c r="V99" s="15">
        <f>T99*U99</f>
        <v>0</v>
      </c>
      <c r="W99" s="16"/>
      <c r="X99" s="16" t="s">
        <v>392</v>
      </c>
    </row>
    <row r="100" spans="1:24" s="2" customFormat="1" ht="63" customHeight="1" outlineLevel="2" x14ac:dyDescent="0.2">
      <c r="A100" s="44"/>
      <c r="B100" s="44"/>
      <c r="C100" s="44"/>
      <c r="D100" s="44"/>
      <c r="E100" s="44"/>
      <c r="F100" s="45" t="s">
        <v>399</v>
      </c>
      <c r="G100" s="45"/>
      <c r="H100" s="45"/>
      <c r="I100" s="45"/>
      <c r="J100" s="45"/>
      <c r="K100" s="45" t="s">
        <v>400</v>
      </c>
      <c r="L100" s="45"/>
      <c r="M100" s="45"/>
      <c r="N100" s="45"/>
      <c r="O100" s="11" t="s">
        <v>401</v>
      </c>
      <c r="P100" s="10" t="s">
        <v>390</v>
      </c>
      <c r="Q100" s="12" t="s">
        <v>391</v>
      </c>
      <c r="R100" s="12" t="s">
        <v>22</v>
      </c>
      <c r="S100" s="13" t="s">
        <v>21</v>
      </c>
      <c r="T100" s="13" t="s">
        <v>32</v>
      </c>
      <c r="U100" s="14"/>
      <c r="V100" s="15">
        <f>T100*U100</f>
        <v>0</v>
      </c>
      <c r="W100" s="16"/>
      <c r="X100" s="16" t="s">
        <v>392</v>
      </c>
    </row>
    <row r="101" spans="1:24" s="2" customFormat="1" ht="15" customHeight="1" outlineLevel="1" x14ac:dyDescent="0.2">
      <c r="A101" s="41" t="s">
        <v>402</v>
      </c>
      <c r="B101" s="42"/>
      <c r="C101" s="42"/>
      <c r="D101" s="42"/>
      <c r="E101" s="42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5"/>
      <c r="Q101" s="5"/>
      <c r="R101" s="5"/>
      <c r="S101" s="5"/>
      <c r="T101" s="6"/>
      <c r="U101" s="7"/>
      <c r="V101" s="8"/>
      <c r="W101" s="9"/>
      <c r="X101" s="9"/>
    </row>
    <row r="102" spans="1:24" s="2" customFormat="1" ht="15" customHeight="1" outlineLevel="2" x14ac:dyDescent="0.2">
      <c r="A102" s="41" t="s">
        <v>403</v>
      </c>
      <c r="B102" s="42"/>
      <c r="C102" s="42"/>
      <c r="D102" s="42"/>
      <c r="E102" s="42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5"/>
      <c r="Q102" s="5"/>
      <c r="R102" s="5"/>
      <c r="S102" s="5"/>
      <c r="T102" s="6"/>
      <c r="U102" s="7"/>
      <c r="V102" s="8"/>
      <c r="W102" s="9"/>
      <c r="X102" s="9"/>
    </row>
    <row r="103" spans="1:24" s="2" customFormat="1" ht="63" customHeight="1" outlineLevel="3" x14ac:dyDescent="0.2">
      <c r="A103" s="44"/>
      <c r="B103" s="44"/>
      <c r="C103" s="44"/>
      <c r="D103" s="44"/>
      <c r="E103" s="44"/>
      <c r="F103" s="45" t="s">
        <v>404</v>
      </c>
      <c r="G103" s="45"/>
      <c r="H103" s="45"/>
      <c r="I103" s="45"/>
      <c r="J103" s="45"/>
      <c r="K103" s="45" t="s">
        <v>405</v>
      </c>
      <c r="L103" s="45"/>
      <c r="M103" s="45"/>
      <c r="N103" s="45"/>
      <c r="O103" s="11" t="s">
        <v>406</v>
      </c>
      <c r="P103" s="10" t="s">
        <v>260</v>
      </c>
      <c r="Q103" s="12" t="s">
        <v>31</v>
      </c>
      <c r="R103" s="12" t="s">
        <v>407</v>
      </c>
      <c r="S103" s="13" t="s">
        <v>21</v>
      </c>
      <c r="T103" s="13" t="s">
        <v>45</v>
      </c>
      <c r="U103" s="14"/>
      <c r="V103" s="15">
        <f t="shared" ref="V103:V117" si="5">T103*U103</f>
        <v>0</v>
      </c>
      <c r="W103" s="16"/>
      <c r="X103" s="16" t="s">
        <v>408</v>
      </c>
    </row>
    <row r="104" spans="1:24" s="2" customFormat="1" ht="63" customHeight="1" outlineLevel="3" x14ac:dyDescent="0.2">
      <c r="A104" s="44"/>
      <c r="B104" s="44"/>
      <c r="C104" s="44"/>
      <c r="D104" s="44"/>
      <c r="E104" s="44"/>
      <c r="F104" s="45" t="s">
        <v>409</v>
      </c>
      <c r="G104" s="45"/>
      <c r="H104" s="45"/>
      <c r="I104" s="45"/>
      <c r="J104" s="45"/>
      <c r="K104" s="45" t="s">
        <v>410</v>
      </c>
      <c r="L104" s="45"/>
      <c r="M104" s="45"/>
      <c r="N104" s="45"/>
      <c r="O104" s="11" t="s">
        <v>411</v>
      </c>
      <c r="P104" s="10"/>
      <c r="Q104" s="12" t="s">
        <v>31</v>
      </c>
      <c r="R104" s="12" t="s">
        <v>412</v>
      </c>
      <c r="S104" s="13" t="s">
        <v>21</v>
      </c>
      <c r="T104" s="13" t="s">
        <v>325</v>
      </c>
      <c r="U104" s="14"/>
      <c r="V104" s="15">
        <f t="shared" si="5"/>
        <v>0</v>
      </c>
      <c r="W104" s="16"/>
      <c r="X104" s="16"/>
    </row>
    <row r="105" spans="1:24" s="2" customFormat="1" ht="63" customHeight="1" outlineLevel="3" x14ac:dyDescent="0.2">
      <c r="A105" s="44"/>
      <c r="B105" s="44"/>
      <c r="C105" s="44"/>
      <c r="D105" s="44"/>
      <c r="E105" s="44"/>
      <c r="F105" s="45" t="s">
        <v>413</v>
      </c>
      <c r="G105" s="45"/>
      <c r="H105" s="45"/>
      <c r="I105" s="45"/>
      <c r="J105" s="45"/>
      <c r="K105" s="45" t="s">
        <v>414</v>
      </c>
      <c r="L105" s="45"/>
      <c r="M105" s="45"/>
      <c r="N105" s="45"/>
      <c r="O105" s="11" t="s">
        <v>415</v>
      </c>
      <c r="P105" s="10" t="s">
        <v>63</v>
      </c>
      <c r="Q105" s="12" t="s">
        <v>37</v>
      </c>
      <c r="R105" s="12" t="s">
        <v>171</v>
      </c>
      <c r="S105" s="13" t="s">
        <v>21</v>
      </c>
      <c r="T105" s="13" t="s">
        <v>58</v>
      </c>
      <c r="U105" s="14"/>
      <c r="V105" s="15">
        <f t="shared" si="5"/>
        <v>0</v>
      </c>
      <c r="W105" s="16"/>
      <c r="X105" s="16" t="s">
        <v>408</v>
      </c>
    </row>
    <row r="106" spans="1:24" s="2" customFormat="1" ht="63" customHeight="1" outlineLevel="3" x14ac:dyDescent="0.2">
      <c r="A106" s="44"/>
      <c r="B106" s="44"/>
      <c r="C106" s="44"/>
      <c r="D106" s="44"/>
      <c r="E106" s="44"/>
      <c r="F106" s="45" t="s">
        <v>416</v>
      </c>
      <c r="G106" s="45"/>
      <c r="H106" s="45"/>
      <c r="I106" s="45"/>
      <c r="J106" s="45"/>
      <c r="K106" s="45" t="s">
        <v>417</v>
      </c>
      <c r="L106" s="45"/>
      <c r="M106" s="45"/>
      <c r="N106" s="45"/>
      <c r="O106" s="11" t="s">
        <v>418</v>
      </c>
      <c r="P106" s="10" t="s">
        <v>419</v>
      </c>
      <c r="Q106" s="12" t="s">
        <v>115</v>
      </c>
      <c r="R106" s="12" t="s">
        <v>420</v>
      </c>
      <c r="S106" s="13" t="s">
        <v>21</v>
      </c>
      <c r="T106" s="13" t="s">
        <v>45</v>
      </c>
      <c r="U106" s="14"/>
      <c r="V106" s="15">
        <f t="shared" si="5"/>
        <v>0</v>
      </c>
      <c r="W106" s="16"/>
      <c r="X106" s="16" t="s">
        <v>408</v>
      </c>
    </row>
    <row r="107" spans="1:24" s="2" customFormat="1" ht="63" customHeight="1" outlineLevel="3" x14ac:dyDescent="0.2">
      <c r="A107" s="44"/>
      <c r="B107" s="44"/>
      <c r="C107" s="44"/>
      <c r="D107" s="44"/>
      <c r="E107" s="44"/>
      <c r="F107" s="45" t="s">
        <v>421</v>
      </c>
      <c r="G107" s="45"/>
      <c r="H107" s="45"/>
      <c r="I107" s="45"/>
      <c r="J107" s="45"/>
      <c r="K107" s="45" t="s">
        <v>422</v>
      </c>
      <c r="L107" s="45"/>
      <c r="M107" s="45"/>
      <c r="N107" s="45"/>
      <c r="O107" s="11" t="s">
        <v>423</v>
      </c>
      <c r="P107" s="10" t="s">
        <v>424</v>
      </c>
      <c r="Q107" s="12" t="s">
        <v>31</v>
      </c>
      <c r="R107" s="12" t="s">
        <v>192</v>
      </c>
      <c r="S107" s="13" t="s">
        <v>21</v>
      </c>
      <c r="T107" s="13" t="s">
        <v>425</v>
      </c>
      <c r="U107" s="14"/>
      <c r="V107" s="15">
        <f t="shared" si="5"/>
        <v>0</v>
      </c>
      <c r="W107" s="16"/>
      <c r="X107" s="16" t="s">
        <v>426</v>
      </c>
    </row>
    <row r="108" spans="1:24" s="2" customFormat="1" ht="63" customHeight="1" outlineLevel="3" x14ac:dyDescent="0.2">
      <c r="A108" s="44"/>
      <c r="B108" s="44"/>
      <c r="C108" s="44"/>
      <c r="D108" s="44"/>
      <c r="E108" s="44"/>
      <c r="F108" s="45" t="s">
        <v>427</v>
      </c>
      <c r="G108" s="45"/>
      <c r="H108" s="45"/>
      <c r="I108" s="45"/>
      <c r="J108" s="45"/>
      <c r="K108" s="45" t="s">
        <v>428</v>
      </c>
      <c r="L108" s="45"/>
      <c r="M108" s="45"/>
      <c r="N108" s="45"/>
      <c r="O108" s="11" t="s">
        <v>429</v>
      </c>
      <c r="P108" s="10" t="s">
        <v>63</v>
      </c>
      <c r="Q108" s="12" t="s">
        <v>115</v>
      </c>
      <c r="R108" s="12" t="s">
        <v>347</v>
      </c>
      <c r="S108" s="13" t="s">
        <v>21</v>
      </c>
      <c r="T108" s="13" t="s">
        <v>325</v>
      </c>
      <c r="U108" s="14"/>
      <c r="V108" s="15">
        <f t="shared" si="5"/>
        <v>0</v>
      </c>
      <c r="W108" s="16"/>
      <c r="X108" s="16" t="s">
        <v>430</v>
      </c>
    </row>
    <row r="109" spans="1:24" s="2" customFormat="1" ht="63" customHeight="1" outlineLevel="3" x14ac:dyDescent="0.2">
      <c r="A109" s="44"/>
      <c r="B109" s="44"/>
      <c r="C109" s="44"/>
      <c r="D109" s="44"/>
      <c r="E109" s="44"/>
      <c r="F109" s="45" t="s">
        <v>431</v>
      </c>
      <c r="G109" s="45"/>
      <c r="H109" s="45"/>
      <c r="I109" s="45"/>
      <c r="J109" s="45"/>
      <c r="K109" s="45" t="s">
        <v>432</v>
      </c>
      <c r="L109" s="45"/>
      <c r="M109" s="45"/>
      <c r="N109" s="45"/>
      <c r="O109" s="11" t="s">
        <v>433</v>
      </c>
      <c r="P109" s="10" t="s">
        <v>197</v>
      </c>
      <c r="Q109" s="12" t="s">
        <v>115</v>
      </c>
      <c r="R109" s="12" t="s">
        <v>328</v>
      </c>
      <c r="S109" s="13" t="s">
        <v>21</v>
      </c>
      <c r="T109" s="13" t="s">
        <v>39</v>
      </c>
      <c r="U109" s="14"/>
      <c r="V109" s="15">
        <f t="shared" si="5"/>
        <v>0</v>
      </c>
      <c r="W109" s="16"/>
      <c r="X109" s="16" t="s">
        <v>434</v>
      </c>
    </row>
    <row r="110" spans="1:24" s="2" customFormat="1" ht="63" customHeight="1" outlineLevel="3" x14ac:dyDescent="0.2">
      <c r="A110" s="44"/>
      <c r="B110" s="44"/>
      <c r="C110" s="44"/>
      <c r="D110" s="44"/>
      <c r="E110" s="44"/>
      <c r="F110" s="45" t="s">
        <v>435</v>
      </c>
      <c r="G110" s="45"/>
      <c r="H110" s="45"/>
      <c r="I110" s="45"/>
      <c r="J110" s="45"/>
      <c r="K110" s="45" t="s">
        <v>436</v>
      </c>
      <c r="L110" s="45"/>
      <c r="M110" s="45"/>
      <c r="N110" s="45"/>
      <c r="O110" s="11" t="s">
        <v>437</v>
      </c>
      <c r="P110" s="10" t="s">
        <v>63</v>
      </c>
      <c r="Q110" s="12" t="s">
        <v>115</v>
      </c>
      <c r="R110" s="12" t="s">
        <v>328</v>
      </c>
      <c r="S110" s="13" t="s">
        <v>21</v>
      </c>
      <c r="T110" s="13" t="s">
        <v>32</v>
      </c>
      <c r="U110" s="14"/>
      <c r="V110" s="15">
        <f t="shared" si="5"/>
        <v>0</v>
      </c>
      <c r="W110" s="16"/>
      <c r="X110" s="16" t="s">
        <v>438</v>
      </c>
    </row>
    <row r="111" spans="1:24" s="2" customFormat="1" ht="63" customHeight="1" outlineLevel="3" x14ac:dyDescent="0.2">
      <c r="A111" s="44"/>
      <c r="B111" s="44"/>
      <c r="C111" s="44"/>
      <c r="D111" s="44"/>
      <c r="E111" s="44"/>
      <c r="F111" s="45" t="s">
        <v>439</v>
      </c>
      <c r="G111" s="45"/>
      <c r="H111" s="45"/>
      <c r="I111" s="45"/>
      <c r="J111" s="45"/>
      <c r="K111" s="45" t="s">
        <v>440</v>
      </c>
      <c r="L111" s="45"/>
      <c r="M111" s="45"/>
      <c r="N111" s="45"/>
      <c r="O111" s="11" t="s">
        <v>441</v>
      </c>
      <c r="P111" s="10" t="s">
        <v>419</v>
      </c>
      <c r="Q111" s="12" t="s">
        <v>31</v>
      </c>
      <c r="R111" s="12" t="s">
        <v>189</v>
      </c>
      <c r="S111" s="13" t="s">
        <v>21</v>
      </c>
      <c r="T111" s="13" t="s">
        <v>51</v>
      </c>
      <c r="U111" s="14"/>
      <c r="V111" s="15">
        <f t="shared" si="5"/>
        <v>0</v>
      </c>
      <c r="W111" s="16"/>
      <c r="X111" s="16" t="s">
        <v>438</v>
      </c>
    </row>
    <row r="112" spans="1:24" s="2" customFormat="1" ht="63" customHeight="1" outlineLevel="3" x14ac:dyDescent="0.2">
      <c r="A112" s="44"/>
      <c r="B112" s="44"/>
      <c r="C112" s="44"/>
      <c r="D112" s="44"/>
      <c r="E112" s="44"/>
      <c r="F112" s="45" t="s">
        <v>442</v>
      </c>
      <c r="G112" s="45"/>
      <c r="H112" s="45"/>
      <c r="I112" s="45"/>
      <c r="J112" s="45"/>
      <c r="K112" s="45" t="s">
        <v>443</v>
      </c>
      <c r="L112" s="45"/>
      <c r="M112" s="45"/>
      <c r="N112" s="45"/>
      <c r="O112" s="11" t="s">
        <v>444</v>
      </c>
      <c r="P112" s="10" t="s">
        <v>419</v>
      </c>
      <c r="Q112" s="12" t="s">
        <v>31</v>
      </c>
      <c r="R112" s="12" t="s">
        <v>189</v>
      </c>
      <c r="S112" s="13" t="s">
        <v>21</v>
      </c>
      <c r="T112" s="13" t="s">
        <v>51</v>
      </c>
      <c r="U112" s="14"/>
      <c r="V112" s="15">
        <f t="shared" si="5"/>
        <v>0</v>
      </c>
      <c r="W112" s="16"/>
      <c r="X112" s="16" t="s">
        <v>438</v>
      </c>
    </row>
    <row r="113" spans="1:24" s="2" customFormat="1" ht="63" customHeight="1" outlineLevel="3" x14ac:dyDescent="0.2">
      <c r="A113" s="44"/>
      <c r="B113" s="44"/>
      <c r="C113" s="44"/>
      <c r="D113" s="44"/>
      <c r="E113" s="44"/>
      <c r="F113" s="45" t="s">
        <v>445</v>
      </c>
      <c r="G113" s="45"/>
      <c r="H113" s="45"/>
      <c r="I113" s="45"/>
      <c r="J113" s="45"/>
      <c r="K113" s="45" t="s">
        <v>446</v>
      </c>
      <c r="L113" s="45"/>
      <c r="M113" s="45"/>
      <c r="N113" s="45"/>
      <c r="O113" s="11" t="s">
        <v>447</v>
      </c>
      <c r="P113" s="10" t="s">
        <v>63</v>
      </c>
      <c r="Q113" s="12" t="s">
        <v>115</v>
      </c>
      <c r="R113" s="12" t="s">
        <v>328</v>
      </c>
      <c r="S113" s="13" t="s">
        <v>21</v>
      </c>
      <c r="T113" s="13" t="s">
        <v>32</v>
      </c>
      <c r="U113" s="14"/>
      <c r="V113" s="15">
        <f t="shared" si="5"/>
        <v>0</v>
      </c>
      <c r="W113" s="16"/>
      <c r="X113" s="16" t="s">
        <v>438</v>
      </c>
    </row>
    <row r="114" spans="1:24" s="2" customFormat="1" ht="63" customHeight="1" outlineLevel="3" x14ac:dyDescent="0.2">
      <c r="A114" s="44"/>
      <c r="B114" s="44"/>
      <c r="C114" s="44"/>
      <c r="D114" s="44"/>
      <c r="E114" s="44"/>
      <c r="F114" s="45" t="s">
        <v>448</v>
      </c>
      <c r="G114" s="45"/>
      <c r="H114" s="45"/>
      <c r="I114" s="45"/>
      <c r="J114" s="45"/>
      <c r="K114" s="45" t="s">
        <v>449</v>
      </c>
      <c r="L114" s="45"/>
      <c r="M114" s="45"/>
      <c r="N114" s="45"/>
      <c r="O114" s="11" t="s">
        <v>450</v>
      </c>
      <c r="P114" s="10" t="s">
        <v>419</v>
      </c>
      <c r="Q114" s="12" t="s">
        <v>115</v>
      </c>
      <c r="R114" s="12" t="s">
        <v>20</v>
      </c>
      <c r="S114" s="13" t="s">
        <v>21</v>
      </c>
      <c r="T114" s="13" t="s">
        <v>65</v>
      </c>
      <c r="U114" s="14"/>
      <c r="V114" s="15">
        <f t="shared" si="5"/>
        <v>0</v>
      </c>
      <c r="W114" s="16"/>
      <c r="X114" s="16" t="s">
        <v>430</v>
      </c>
    </row>
    <row r="115" spans="1:24" s="2" customFormat="1" ht="63" customHeight="1" outlineLevel="3" x14ac:dyDescent="0.2">
      <c r="A115" s="44"/>
      <c r="B115" s="44"/>
      <c r="C115" s="44"/>
      <c r="D115" s="44"/>
      <c r="E115" s="44"/>
      <c r="F115" s="45" t="s">
        <v>451</v>
      </c>
      <c r="G115" s="45"/>
      <c r="H115" s="45"/>
      <c r="I115" s="45"/>
      <c r="J115" s="45"/>
      <c r="K115" s="45" t="s">
        <v>452</v>
      </c>
      <c r="L115" s="45"/>
      <c r="M115" s="45"/>
      <c r="N115" s="45"/>
      <c r="O115" s="11" t="s">
        <v>453</v>
      </c>
      <c r="P115" s="10" t="s">
        <v>419</v>
      </c>
      <c r="Q115" s="12" t="s">
        <v>115</v>
      </c>
      <c r="R115" s="12" t="s">
        <v>105</v>
      </c>
      <c r="S115" s="13" t="s">
        <v>21</v>
      </c>
      <c r="T115" s="13" t="s">
        <v>45</v>
      </c>
      <c r="U115" s="14"/>
      <c r="V115" s="15">
        <f t="shared" si="5"/>
        <v>0</v>
      </c>
      <c r="W115" s="16"/>
      <c r="X115" s="16" t="s">
        <v>426</v>
      </c>
    </row>
    <row r="116" spans="1:24" s="2" customFormat="1" ht="63" customHeight="1" outlineLevel="3" x14ac:dyDescent="0.2">
      <c r="A116" s="44"/>
      <c r="B116" s="44"/>
      <c r="C116" s="44"/>
      <c r="D116" s="44"/>
      <c r="E116" s="44"/>
      <c r="F116" s="45" t="s">
        <v>454</v>
      </c>
      <c r="G116" s="45"/>
      <c r="H116" s="45"/>
      <c r="I116" s="45"/>
      <c r="J116" s="45"/>
      <c r="K116" s="45" t="s">
        <v>455</v>
      </c>
      <c r="L116" s="45"/>
      <c r="M116" s="45"/>
      <c r="N116" s="45"/>
      <c r="O116" s="11" t="s">
        <v>456</v>
      </c>
      <c r="P116" s="10" t="s">
        <v>419</v>
      </c>
      <c r="Q116" s="12" t="s">
        <v>457</v>
      </c>
      <c r="R116" s="12" t="s">
        <v>20</v>
      </c>
      <c r="S116" s="13" t="s">
        <v>21</v>
      </c>
      <c r="T116" s="13" t="s">
        <v>65</v>
      </c>
      <c r="U116" s="14"/>
      <c r="V116" s="15">
        <f t="shared" si="5"/>
        <v>0</v>
      </c>
      <c r="W116" s="16"/>
      <c r="X116" s="16" t="s">
        <v>430</v>
      </c>
    </row>
    <row r="117" spans="1:24" s="2" customFormat="1" ht="63" customHeight="1" outlineLevel="3" x14ac:dyDescent="0.2">
      <c r="A117" s="44"/>
      <c r="B117" s="44"/>
      <c r="C117" s="44"/>
      <c r="D117" s="44"/>
      <c r="E117" s="44"/>
      <c r="F117" s="45" t="s">
        <v>458</v>
      </c>
      <c r="G117" s="45"/>
      <c r="H117" s="45"/>
      <c r="I117" s="45"/>
      <c r="J117" s="45"/>
      <c r="K117" s="45" t="s">
        <v>459</v>
      </c>
      <c r="L117" s="45"/>
      <c r="M117" s="45"/>
      <c r="N117" s="45"/>
      <c r="O117" s="11" t="s">
        <v>460</v>
      </c>
      <c r="P117" s="10" t="s">
        <v>63</v>
      </c>
      <c r="Q117" s="12" t="s">
        <v>115</v>
      </c>
      <c r="R117" s="12" t="s">
        <v>231</v>
      </c>
      <c r="S117" s="13" t="s">
        <v>21</v>
      </c>
      <c r="T117" s="13" t="s">
        <v>325</v>
      </c>
      <c r="U117" s="14"/>
      <c r="V117" s="15">
        <f t="shared" si="5"/>
        <v>0</v>
      </c>
      <c r="W117" s="16"/>
      <c r="X117" s="16" t="s">
        <v>438</v>
      </c>
    </row>
    <row r="118" spans="1:24" s="2" customFormat="1" ht="63" customHeight="1" outlineLevel="3" x14ac:dyDescent="0.2">
      <c r="A118" s="44"/>
      <c r="B118" s="44"/>
      <c r="C118" s="44"/>
      <c r="D118" s="44"/>
      <c r="E118" s="44"/>
      <c r="F118" s="45" t="s">
        <v>461</v>
      </c>
      <c r="G118" s="45"/>
      <c r="H118" s="45"/>
      <c r="I118" s="45"/>
      <c r="J118" s="45"/>
      <c r="K118" s="45" t="s">
        <v>462</v>
      </c>
      <c r="L118" s="45"/>
      <c r="M118" s="45"/>
      <c r="N118" s="45"/>
      <c r="O118" s="11" t="s">
        <v>463</v>
      </c>
      <c r="P118" s="10" t="s">
        <v>63</v>
      </c>
      <c r="Q118" s="12" t="s">
        <v>115</v>
      </c>
      <c r="R118" s="12" t="s">
        <v>231</v>
      </c>
      <c r="S118" s="13" t="s">
        <v>21</v>
      </c>
      <c r="T118" s="13" t="s">
        <v>325</v>
      </c>
      <c r="U118" s="14"/>
      <c r="V118" s="15">
        <f t="shared" ref="V118:V133" si="6">T118*U118</f>
        <v>0</v>
      </c>
      <c r="W118" s="16"/>
      <c r="X118" s="16" t="s">
        <v>438</v>
      </c>
    </row>
    <row r="119" spans="1:24" s="2" customFormat="1" ht="63" customHeight="1" outlineLevel="3" x14ac:dyDescent="0.2">
      <c r="A119" s="44"/>
      <c r="B119" s="44"/>
      <c r="C119" s="44"/>
      <c r="D119" s="44"/>
      <c r="E119" s="44"/>
      <c r="F119" s="45" t="s">
        <v>464</v>
      </c>
      <c r="G119" s="45"/>
      <c r="H119" s="45"/>
      <c r="I119" s="45"/>
      <c r="J119" s="45"/>
      <c r="K119" s="45" t="s">
        <v>465</v>
      </c>
      <c r="L119" s="45"/>
      <c r="M119" s="45"/>
      <c r="N119" s="45"/>
      <c r="O119" s="11" t="s">
        <v>466</v>
      </c>
      <c r="P119" s="10" t="s">
        <v>63</v>
      </c>
      <c r="Q119" s="12" t="s">
        <v>115</v>
      </c>
      <c r="R119" s="12" t="s">
        <v>231</v>
      </c>
      <c r="S119" s="13" t="s">
        <v>21</v>
      </c>
      <c r="T119" s="13" t="s">
        <v>325</v>
      </c>
      <c r="U119" s="14"/>
      <c r="V119" s="15">
        <f t="shared" si="6"/>
        <v>0</v>
      </c>
      <c r="W119" s="16"/>
      <c r="X119" s="16" t="s">
        <v>438</v>
      </c>
    </row>
    <row r="120" spans="1:24" s="2" customFormat="1" ht="63" customHeight="1" outlineLevel="3" x14ac:dyDescent="0.2">
      <c r="A120" s="44"/>
      <c r="B120" s="44"/>
      <c r="C120" s="44"/>
      <c r="D120" s="44"/>
      <c r="E120" s="44"/>
      <c r="F120" s="45" t="s">
        <v>467</v>
      </c>
      <c r="G120" s="45"/>
      <c r="H120" s="45"/>
      <c r="I120" s="45"/>
      <c r="J120" s="45"/>
      <c r="K120" s="45" t="s">
        <v>468</v>
      </c>
      <c r="L120" s="45"/>
      <c r="M120" s="45"/>
      <c r="N120" s="45"/>
      <c r="O120" s="11" t="s">
        <v>469</v>
      </c>
      <c r="P120" s="10" t="s">
        <v>470</v>
      </c>
      <c r="Q120" s="12" t="s">
        <v>115</v>
      </c>
      <c r="R120" s="12" t="s">
        <v>183</v>
      </c>
      <c r="S120" s="13" t="s">
        <v>21</v>
      </c>
      <c r="T120" s="13" t="s">
        <v>58</v>
      </c>
      <c r="U120" s="14"/>
      <c r="V120" s="15">
        <f t="shared" si="6"/>
        <v>0</v>
      </c>
      <c r="W120" s="16"/>
      <c r="X120" s="16" t="s">
        <v>408</v>
      </c>
    </row>
    <row r="121" spans="1:24" s="2" customFormat="1" ht="63" customHeight="1" outlineLevel="3" x14ac:dyDescent="0.2">
      <c r="A121" s="44"/>
      <c r="B121" s="44"/>
      <c r="C121" s="44"/>
      <c r="D121" s="44"/>
      <c r="E121" s="44"/>
      <c r="F121" s="45" t="s">
        <v>471</v>
      </c>
      <c r="G121" s="45"/>
      <c r="H121" s="45"/>
      <c r="I121" s="45"/>
      <c r="J121" s="45"/>
      <c r="K121" s="45" t="s">
        <v>472</v>
      </c>
      <c r="L121" s="45"/>
      <c r="M121" s="45"/>
      <c r="N121" s="45"/>
      <c r="O121" s="11" t="s">
        <v>473</v>
      </c>
      <c r="P121" s="10" t="s">
        <v>63</v>
      </c>
      <c r="Q121" s="12" t="s">
        <v>115</v>
      </c>
      <c r="R121" s="12" t="s">
        <v>327</v>
      </c>
      <c r="S121" s="13" t="s">
        <v>21</v>
      </c>
      <c r="T121" s="13" t="s">
        <v>76</v>
      </c>
      <c r="U121" s="14"/>
      <c r="V121" s="15">
        <f t="shared" si="6"/>
        <v>0</v>
      </c>
      <c r="W121" s="16"/>
      <c r="X121" s="16" t="s">
        <v>426</v>
      </c>
    </row>
    <row r="122" spans="1:24" s="2" customFormat="1" ht="63" customHeight="1" outlineLevel="3" x14ac:dyDescent="0.2">
      <c r="A122" s="44"/>
      <c r="B122" s="44"/>
      <c r="C122" s="44"/>
      <c r="D122" s="44"/>
      <c r="E122" s="44"/>
      <c r="F122" s="45" t="s">
        <v>474</v>
      </c>
      <c r="G122" s="45"/>
      <c r="H122" s="45"/>
      <c r="I122" s="45"/>
      <c r="J122" s="45"/>
      <c r="K122" s="45" t="s">
        <v>475</v>
      </c>
      <c r="L122" s="45"/>
      <c r="M122" s="45"/>
      <c r="N122" s="45"/>
      <c r="O122" s="11" t="s">
        <v>476</v>
      </c>
      <c r="P122" s="10" t="s">
        <v>63</v>
      </c>
      <c r="Q122" s="12" t="s">
        <v>115</v>
      </c>
      <c r="R122" s="12" t="s">
        <v>327</v>
      </c>
      <c r="S122" s="13" t="s">
        <v>21</v>
      </c>
      <c r="T122" s="13" t="s">
        <v>76</v>
      </c>
      <c r="U122" s="14"/>
      <c r="V122" s="15">
        <f t="shared" si="6"/>
        <v>0</v>
      </c>
      <c r="W122" s="16"/>
      <c r="X122" s="16" t="s">
        <v>426</v>
      </c>
    </row>
    <row r="123" spans="1:24" s="2" customFormat="1" ht="63" customHeight="1" outlineLevel="3" x14ac:dyDescent="0.2">
      <c r="A123" s="44"/>
      <c r="B123" s="44"/>
      <c r="C123" s="44"/>
      <c r="D123" s="44"/>
      <c r="E123" s="44"/>
      <c r="F123" s="45" t="s">
        <v>477</v>
      </c>
      <c r="G123" s="45"/>
      <c r="H123" s="45"/>
      <c r="I123" s="45"/>
      <c r="J123" s="45"/>
      <c r="K123" s="45" t="s">
        <v>478</v>
      </c>
      <c r="L123" s="45"/>
      <c r="M123" s="45"/>
      <c r="N123" s="45"/>
      <c r="O123" s="11" t="s">
        <v>479</v>
      </c>
      <c r="P123" s="10" t="s">
        <v>63</v>
      </c>
      <c r="Q123" s="12" t="s">
        <v>31</v>
      </c>
      <c r="R123" s="12" t="s">
        <v>231</v>
      </c>
      <c r="S123" s="13" t="s">
        <v>21</v>
      </c>
      <c r="T123" s="13" t="s">
        <v>325</v>
      </c>
      <c r="U123" s="14"/>
      <c r="V123" s="15">
        <f t="shared" si="6"/>
        <v>0</v>
      </c>
      <c r="W123" s="16"/>
      <c r="X123" s="16" t="s">
        <v>438</v>
      </c>
    </row>
    <row r="124" spans="1:24" s="2" customFormat="1" ht="63" customHeight="1" outlineLevel="3" x14ac:dyDescent="0.2">
      <c r="A124" s="44"/>
      <c r="B124" s="44"/>
      <c r="C124" s="44"/>
      <c r="D124" s="44"/>
      <c r="E124" s="44"/>
      <c r="F124" s="45" t="s">
        <v>480</v>
      </c>
      <c r="G124" s="45"/>
      <c r="H124" s="45"/>
      <c r="I124" s="45"/>
      <c r="J124" s="45"/>
      <c r="K124" s="45" t="s">
        <v>481</v>
      </c>
      <c r="L124" s="45"/>
      <c r="M124" s="45"/>
      <c r="N124" s="45"/>
      <c r="O124" s="11" t="s">
        <v>482</v>
      </c>
      <c r="P124" s="10" t="s">
        <v>63</v>
      </c>
      <c r="Q124" s="12" t="s">
        <v>31</v>
      </c>
      <c r="R124" s="12" t="s">
        <v>231</v>
      </c>
      <c r="S124" s="13" t="s">
        <v>21</v>
      </c>
      <c r="T124" s="13" t="s">
        <v>325</v>
      </c>
      <c r="U124" s="14"/>
      <c r="V124" s="15">
        <f t="shared" si="6"/>
        <v>0</v>
      </c>
      <c r="W124" s="16"/>
      <c r="X124" s="16" t="s">
        <v>438</v>
      </c>
    </row>
    <row r="125" spans="1:24" s="2" customFormat="1" ht="63" customHeight="1" outlineLevel="3" x14ac:dyDescent="0.2">
      <c r="A125" s="44"/>
      <c r="B125" s="44"/>
      <c r="C125" s="44"/>
      <c r="D125" s="44"/>
      <c r="E125" s="44"/>
      <c r="F125" s="45" t="s">
        <v>483</v>
      </c>
      <c r="G125" s="45"/>
      <c r="H125" s="45"/>
      <c r="I125" s="45"/>
      <c r="J125" s="45"/>
      <c r="K125" s="45" t="s">
        <v>484</v>
      </c>
      <c r="L125" s="45"/>
      <c r="M125" s="45"/>
      <c r="N125" s="45"/>
      <c r="O125" s="11" t="s">
        <v>485</v>
      </c>
      <c r="P125" s="10" t="s">
        <v>63</v>
      </c>
      <c r="Q125" s="12" t="s">
        <v>31</v>
      </c>
      <c r="R125" s="12" t="s">
        <v>231</v>
      </c>
      <c r="S125" s="13" t="s">
        <v>21</v>
      </c>
      <c r="T125" s="13" t="s">
        <v>325</v>
      </c>
      <c r="U125" s="14"/>
      <c r="V125" s="15">
        <f t="shared" si="6"/>
        <v>0</v>
      </c>
      <c r="W125" s="16"/>
      <c r="X125" s="16" t="s">
        <v>438</v>
      </c>
    </row>
    <row r="126" spans="1:24" s="2" customFormat="1" ht="63" customHeight="1" outlineLevel="3" x14ac:dyDescent="0.2">
      <c r="A126" s="44"/>
      <c r="B126" s="44"/>
      <c r="C126" s="44"/>
      <c r="D126" s="44"/>
      <c r="E126" s="44"/>
      <c r="F126" s="45" t="s">
        <v>486</v>
      </c>
      <c r="G126" s="45"/>
      <c r="H126" s="45"/>
      <c r="I126" s="45"/>
      <c r="J126" s="45"/>
      <c r="K126" s="45" t="s">
        <v>487</v>
      </c>
      <c r="L126" s="45"/>
      <c r="M126" s="45"/>
      <c r="N126" s="45"/>
      <c r="O126" s="11" t="s">
        <v>488</v>
      </c>
      <c r="P126" s="10" t="s">
        <v>63</v>
      </c>
      <c r="Q126" s="12" t="s">
        <v>115</v>
      </c>
      <c r="R126" s="12" t="s">
        <v>489</v>
      </c>
      <c r="S126" s="13" t="s">
        <v>21</v>
      </c>
      <c r="T126" s="13" t="s">
        <v>32</v>
      </c>
      <c r="U126" s="14"/>
      <c r="V126" s="15">
        <f t="shared" si="6"/>
        <v>0</v>
      </c>
      <c r="W126" s="16"/>
      <c r="X126" s="16" t="s">
        <v>438</v>
      </c>
    </row>
    <row r="127" spans="1:24" s="2" customFormat="1" ht="63" customHeight="1" outlineLevel="3" x14ac:dyDescent="0.2">
      <c r="A127" s="44"/>
      <c r="B127" s="44"/>
      <c r="C127" s="44"/>
      <c r="D127" s="44"/>
      <c r="E127" s="44"/>
      <c r="F127" s="45" t="s">
        <v>490</v>
      </c>
      <c r="G127" s="45"/>
      <c r="H127" s="45"/>
      <c r="I127" s="45"/>
      <c r="J127" s="45"/>
      <c r="K127" s="45" t="s">
        <v>491</v>
      </c>
      <c r="L127" s="45"/>
      <c r="M127" s="45"/>
      <c r="N127" s="45"/>
      <c r="O127" s="11" t="s">
        <v>492</v>
      </c>
      <c r="P127" s="10" t="s">
        <v>63</v>
      </c>
      <c r="Q127" s="12" t="s">
        <v>115</v>
      </c>
      <c r="R127" s="12" t="s">
        <v>493</v>
      </c>
      <c r="S127" s="13" t="s">
        <v>21</v>
      </c>
      <c r="T127" s="13" t="s">
        <v>494</v>
      </c>
      <c r="U127" s="14"/>
      <c r="V127" s="15">
        <f t="shared" si="6"/>
        <v>0</v>
      </c>
      <c r="W127" s="16"/>
      <c r="X127" s="16" t="s">
        <v>495</v>
      </c>
    </row>
    <row r="128" spans="1:24" s="2" customFormat="1" ht="63" customHeight="1" outlineLevel="3" x14ac:dyDescent="0.2">
      <c r="A128" s="44"/>
      <c r="B128" s="44"/>
      <c r="C128" s="44"/>
      <c r="D128" s="44"/>
      <c r="E128" s="44"/>
      <c r="F128" s="45" t="s">
        <v>496</v>
      </c>
      <c r="G128" s="45"/>
      <c r="H128" s="45"/>
      <c r="I128" s="45"/>
      <c r="J128" s="45"/>
      <c r="K128" s="45" t="s">
        <v>497</v>
      </c>
      <c r="L128" s="45"/>
      <c r="M128" s="45"/>
      <c r="N128" s="45"/>
      <c r="O128" s="11" t="s">
        <v>498</v>
      </c>
      <c r="P128" s="10" t="s">
        <v>63</v>
      </c>
      <c r="Q128" s="12" t="s">
        <v>115</v>
      </c>
      <c r="R128" s="12" t="s">
        <v>489</v>
      </c>
      <c r="S128" s="13" t="s">
        <v>21</v>
      </c>
      <c r="T128" s="13" t="s">
        <v>58</v>
      </c>
      <c r="U128" s="14"/>
      <c r="V128" s="15">
        <f t="shared" si="6"/>
        <v>0</v>
      </c>
      <c r="W128" s="16"/>
      <c r="X128" s="16" t="s">
        <v>408</v>
      </c>
    </row>
    <row r="129" spans="1:24" s="2" customFormat="1" ht="63" customHeight="1" outlineLevel="3" x14ac:dyDescent="0.2">
      <c r="A129" s="44"/>
      <c r="B129" s="44"/>
      <c r="C129" s="44"/>
      <c r="D129" s="44"/>
      <c r="E129" s="44"/>
      <c r="F129" s="45" t="s">
        <v>499</v>
      </c>
      <c r="G129" s="45"/>
      <c r="H129" s="45"/>
      <c r="I129" s="45"/>
      <c r="J129" s="45"/>
      <c r="K129" s="45" t="s">
        <v>500</v>
      </c>
      <c r="L129" s="45"/>
      <c r="M129" s="45"/>
      <c r="N129" s="45"/>
      <c r="O129" s="11" t="s">
        <v>501</v>
      </c>
      <c r="P129" s="10" t="s">
        <v>63</v>
      </c>
      <c r="Q129" s="12" t="s">
        <v>115</v>
      </c>
      <c r="R129" s="12" t="s">
        <v>489</v>
      </c>
      <c r="S129" s="13" t="s">
        <v>21</v>
      </c>
      <c r="T129" s="13" t="s">
        <v>58</v>
      </c>
      <c r="U129" s="14"/>
      <c r="V129" s="15">
        <f t="shared" si="6"/>
        <v>0</v>
      </c>
      <c r="W129" s="16"/>
      <c r="X129" s="16" t="s">
        <v>408</v>
      </c>
    </row>
    <row r="130" spans="1:24" s="2" customFormat="1" ht="63" customHeight="1" outlineLevel="3" x14ac:dyDescent="0.2">
      <c r="A130" s="44"/>
      <c r="B130" s="44"/>
      <c r="C130" s="44"/>
      <c r="D130" s="44"/>
      <c r="E130" s="44"/>
      <c r="F130" s="45" t="s">
        <v>502</v>
      </c>
      <c r="G130" s="45"/>
      <c r="H130" s="45"/>
      <c r="I130" s="45"/>
      <c r="J130" s="45"/>
      <c r="K130" s="45" t="s">
        <v>503</v>
      </c>
      <c r="L130" s="45"/>
      <c r="M130" s="45"/>
      <c r="N130" s="45"/>
      <c r="O130" s="11" t="s">
        <v>504</v>
      </c>
      <c r="P130" s="10" t="s">
        <v>63</v>
      </c>
      <c r="Q130" s="12" t="s">
        <v>115</v>
      </c>
      <c r="R130" s="12" t="s">
        <v>489</v>
      </c>
      <c r="S130" s="13" t="s">
        <v>21</v>
      </c>
      <c r="T130" s="13" t="s">
        <v>58</v>
      </c>
      <c r="U130" s="14"/>
      <c r="V130" s="15">
        <f t="shared" si="6"/>
        <v>0</v>
      </c>
      <c r="W130" s="16"/>
      <c r="X130" s="16" t="s">
        <v>408</v>
      </c>
    </row>
    <row r="131" spans="1:24" s="2" customFormat="1" ht="63" customHeight="1" outlineLevel="3" x14ac:dyDescent="0.2">
      <c r="A131" s="44"/>
      <c r="B131" s="44"/>
      <c r="C131" s="44"/>
      <c r="D131" s="44"/>
      <c r="E131" s="44"/>
      <c r="F131" s="45" t="s">
        <v>505</v>
      </c>
      <c r="G131" s="45"/>
      <c r="H131" s="45"/>
      <c r="I131" s="45"/>
      <c r="J131" s="45"/>
      <c r="K131" s="45" t="s">
        <v>506</v>
      </c>
      <c r="L131" s="45"/>
      <c r="M131" s="45"/>
      <c r="N131" s="45"/>
      <c r="O131" s="11" t="s">
        <v>507</v>
      </c>
      <c r="P131" s="10" t="s">
        <v>63</v>
      </c>
      <c r="Q131" s="12" t="s">
        <v>31</v>
      </c>
      <c r="R131" s="12" t="s">
        <v>328</v>
      </c>
      <c r="S131" s="13" t="s">
        <v>21</v>
      </c>
      <c r="T131" s="13" t="s">
        <v>51</v>
      </c>
      <c r="U131" s="14"/>
      <c r="V131" s="15">
        <f t="shared" si="6"/>
        <v>0</v>
      </c>
      <c r="W131" s="16"/>
      <c r="X131" s="16" t="s">
        <v>408</v>
      </c>
    </row>
    <row r="132" spans="1:24" s="2" customFormat="1" ht="63" customHeight="1" outlineLevel="3" x14ac:dyDescent="0.2">
      <c r="A132" s="44"/>
      <c r="B132" s="44"/>
      <c r="C132" s="44"/>
      <c r="D132" s="44"/>
      <c r="E132" s="44"/>
      <c r="F132" s="45" t="s">
        <v>508</v>
      </c>
      <c r="G132" s="45"/>
      <c r="H132" s="45"/>
      <c r="I132" s="45"/>
      <c r="J132" s="45"/>
      <c r="K132" s="45" t="s">
        <v>509</v>
      </c>
      <c r="L132" s="45"/>
      <c r="M132" s="45"/>
      <c r="N132" s="45"/>
      <c r="O132" s="11" t="s">
        <v>510</v>
      </c>
      <c r="P132" s="10" t="s">
        <v>63</v>
      </c>
      <c r="Q132" s="12" t="s">
        <v>115</v>
      </c>
      <c r="R132" s="12" t="s">
        <v>493</v>
      </c>
      <c r="S132" s="13" t="s">
        <v>21</v>
      </c>
      <c r="T132" s="13" t="s">
        <v>494</v>
      </c>
      <c r="U132" s="14"/>
      <c r="V132" s="15">
        <f t="shared" si="6"/>
        <v>0</v>
      </c>
      <c r="W132" s="16"/>
      <c r="X132" s="16" t="s">
        <v>495</v>
      </c>
    </row>
    <row r="133" spans="1:24" s="2" customFormat="1" ht="63" customHeight="1" outlineLevel="3" x14ac:dyDescent="0.2">
      <c r="A133" s="44"/>
      <c r="B133" s="44"/>
      <c r="C133" s="44"/>
      <c r="D133" s="44"/>
      <c r="E133" s="44"/>
      <c r="F133" s="45" t="s">
        <v>511</v>
      </c>
      <c r="G133" s="45"/>
      <c r="H133" s="45"/>
      <c r="I133" s="45"/>
      <c r="J133" s="45"/>
      <c r="K133" s="45" t="s">
        <v>512</v>
      </c>
      <c r="L133" s="45"/>
      <c r="M133" s="45"/>
      <c r="N133" s="45"/>
      <c r="O133" s="11" t="s">
        <v>513</v>
      </c>
      <c r="P133" s="10" t="s">
        <v>63</v>
      </c>
      <c r="Q133" s="12" t="s">
        <v>115</v>
      </c>
      <c r="R133" s="12" t="s">
        <v>493</v>
      </c>
      <c r="S133" s="13" t="s">
        <v>21</v>
      </c>
      <c r="T133" s="13" t="s">
        <v>494</v>
      </c>
      <c r="U133" s="14"/>
      <c r="V133" s="15">
        <f t="shared" si="6"/>
        <v>0</v>
      </c>
      <c r="W133" s="16"/>
      <c r="X133" s="16" t="s">
        <v>514</v>
      </c>
    </row>
    <row r="134" spans="1:24" s="2" customFormat="1" ht="15" customHeight="1" outlineLevel="2" x14ac:dyDescent="0.2">
      <c r="A134" s="41" t="s">
        <v>515</v>
      </c>
      <c r="B134" s="42"/>
      <c r="C134" s="42"/>
      <c r="D134" s="42"/>
      <c r="E134" s="42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5"/>
      <c r="Q134" s="5"/>
      <c r="R134" s="5"/>
      <c r="S134" s="5"/>
      <c r="T134" s="6"/>
      <c r="U134" s="7"/>
      <c r="V134" s="8"/>
      <c r="W134" s="9"/>
      <c r="X134" s="9"/>
    </row>
    <row r="135" spans="1:24" s="2" customFormat="1" ht="63" customHeight="1" outlineLevel="3" x14ac:dyDescent="0.2">
      <c r="A135" s="44"/>
      <c r="B135" s="44"/>
      <c r="C135" s="44"/>
      <c r="D135" s="44"/>
      <c r="E135" s="44"/>
      <c r="F135" s="45" t="s">
        <v>516</v>
      </c>
      <c r="G135" s="45"/>
      <c r="H135" s="45"/>
      <c r="I135" s="45"/>
      <c r="J135" s="45"/>
      <c r="K135" s="45" t="s">
        <v>517</v>
      </c>
      <c r="L135" s="45"/>
      <c r="M135" s="45"/>
      <c r="N135" s="45"/>
      <c r="O135" s="11" t="s">
        <v>518</v>
      </c>
      <c r="P135" s="10" t="s">
        <v>30</v>
      </c>
      <c r="Q135" s="12" t="s">
        <v>115</v>
      </c>
      <c r="R135" s="12" t="s">
        <v>519</v>
      </c>
      <c r="S135" s="13" t="s">
        <v>21</v>
      </c>
      <c r="T135" s="13" t="s">
        <v>58</v>
      </c>
      <c r="U135" s="14"/>
      <c r="V135" s="15">
        <f t="shared" ref="V135:V154" si="7">T135*U135</f>
        <v>0</v>
      </c>
      <c r="W135" s="16"/>
      <c r="X135" s="16" t="s">
        <v>520</v>
      </c>
    </row>
    <row r="136" spans="1:24" s="2" customFormat="1" ht="63" customHeight="1" outlineLevel="3" x14ac:dyDescent="0.2">
      <c r="A136" s="44"/>
      <c r="B136" s="44"/>
      <c r="C136" s="44"/>
      <c r="D136" s="44"/>
      <c r="E136" s="44"/>
      <c r="F136" s="45" t="s">
        <v>521</v>
      </c>
      <c r="G136" s="45"/>
      <c r="H136" s="45"/>
      <c r="I136" s="45"/>
      <c r="J136" s="45"/>
      <c r="K136" s="45" t="s">
        <v>522</v>
      </c>
      <c r="L136" s="45"/>
      <c r="M136" s="45"/>
      <c r="N136" s="45"/>
      <c r="O136" s="11" t="s">
        <v>523</v>
      </c>
      <c r="P136" s="10" t="s">
        <v>30</v>
      </c>
      <c r="Q136" s="12" t="s">
        <v>115</v>
      </c>
      <c r="R136" s="12" t="s">
        <v>519</v>
      </c>
      <c r="S136" s="13" t="s">
        <v>21</v>
      </c>
      <c r="T136" s="13" t="s">
        <v>425</v>
      </c>
      <c r="U136" s="14"/>
      <c r="V136" s="15">
        <f t="shared" si="7"/>
        <v>0</v>
      </c>
      <c r="W136" s="16"/>
      <c r="X136" s="16" t="s">
        <v>520</v>
      </c>
    </row>
    <row r="137" spans="1:24" s="2" customFormat="1" ht="63" customHeight="1" outlineLevel="3" x14ac:dyDescent="0.2">
      <c r="A137" s="44"/>
      <c r="B137" s="44"/>
      <c r="C137" s="44"/>
      <c r="D137" s="44"/>
      <c r="E137" s="44"/>
      <c r="F137" s="45" t="s">
        <v>524</v>
      </c>
      <c r="G137" s="45"/>
      <c r="H137" s="45"/>
      <c r="I137" s="45"/>
      <c r="J137" s="45"/>
      <c r="K137" s="45" t="s">
        <v>525</v>
      </c>
      <c r="L137" s="45"/>
      <c r="M137" s="45"/>
      <c r="N137" s="45"/>
      <c r="O137" s="11" t="s">
        <v>526</v>
      </c>
      <c r="P137" s="10" t="s">
        <v>30</v>
      </c>
      <c r="Q137" s="12" t="s">
        <v>176</v>
      </c>
      <c r="R137" s="12" t="s">
        <v>519</v>
      </c>
      <c r="S137" s="13" t="s">
        <v>21</v>
      </c>
      <c r="T137" s="13" t="s">
        <v>51</v>
      </c>
      <c r="U137" s="14"/>
      <c r="V137" s="15">
        <f t="shared" si="7"/>
        <v>0</v>
      </c>
      <c r="W137" s="16"/>
      <c r="X137" s="16" t="s">
        <v>520</v>
      </c>
    </row>
    <row r="138" spans="1:24" s="2" customFormat="1" ht="63" customHeight="1" outlineLevel="3" x14ac:dyDescent="0.2">
      <c r="A138" s="44"/>
      <c r="B138" s="44"/>
      <c r="C138" s="44"/>
      <c r="D138" s="44"/>
      <c r="E138" s="44"/>
      <c r="F138" s="45" t="s">
        <v>529</v>
      </c>
      <c r="G138" s="45"/>
      <c r="H138" s="45"/>
      <c r="I138" s="45"/>
      <c r="J138" s="45"/>
      <c r="K138" s="45" t="s">
        <v>527</v>
      </c>
      <c r="L138" s="45"/>
      <c r="M138" s="45"/>
      <c r="N138" s="45"/>
      <c r="O138" s="11" t="s">
        <v>528</v>
      </c>
      <c r="P138" s="10" t="s">
        <v>30</v>
      </c>
      <c r="Q138" s="12" t="s">
        <v>176</v>
      </c>
      <c r="R138" s="12" t="s">
        <v>519</v>
      </c>
      <c r="S138" s="13" t="s">
        <v>21</v>
      </c>
      <c r="T138" s="13" t="s">
        <v>530</v>
      </c>
      <c r="U138" s="14"/>
      <c r="V138" s="15">
        <f t="shared" si="7"/>
        <v>0</v>
      </c>
      <c r="W138" s="16"/>
      <c r="X138" s="16" t="s">
        <v>520</v>
      </c>
    </row>
    <row r="139" spans="1:24" s="2" customFormat="1" ht="63" customHeight="1" outlineLevel="3" x14ac:dyDescent="0.2">
      <c r="A139" s="44"/>
      <c r="B139" s="44"/>
      <c r="C139" s="44"/>
      <c r="D139" s="44"/>
      <c r="E139" s="44"/>
      <c r="F139" s="45" t="s">
        <v>531</v>
      </c>
      <c r="G139" s="45"/>
      <c r="H139" s="45"/>
      <c r="I139" s="45"/>
      <c r="J139" s="45"/>
      <c r="K139" s="45" t="s">
        <v>532</v>
      </c>
      <c r="L139" s="45"/>
      <c r="M139" s="45"/>
      <c r="N139" s="45"/>
      <c r="O139" s="11" t="s">
        <v>533</v>
      </c>
      <c r="P139" s="10" t="s">
        <v>30</v>
      </c>
      <c r="Q139" s="12" t="s">
        <v>115</v>
      </c>
      <c r="R139" s="12" t="s">
        <v>519</v>
      </c>
      <c r="S139" s="13" t="s">
        <v>21</v>
      </c>
      <c r="T139" s="13" t="s">
        <v>76</v>
      </c>
      <c r="U139" s="14"/>
      <c r="V139" s="15">
        <f t="shared" si="7"/>
        <v>0</v>
      </c>
      <c r="W139" s="16"/>
      <c r="X139" s="16" t="s">
        <v>520</v>
      </c>
    </row>
    <row r="140" spans="1:24" s="2" customFormat="1" ht="63" customHeight="1" outlineLevel="3" x14ac:dyDescent="0.2">
      <c r="A140" s="44"/>
      <c r="B140" s="44"/>
      <c r="C140" s="44"/>
      <c r="D140" s="44"/>
      <c r="E140" s="44"/>
      <c r="F140" s="45" t="s">
        <v>534</v>
      </c>
      <c r="G140" s="45"/>
      <c r="H140" s="45"/>
      <c r="I140" s="45"/>
      <c r="J140" s="45"/>
      <c r="K140" s="45" t="s">
        <v>535</v>
      </c>
      <c r="L140" s="45"/>
      <c r="M140" s="45"/>
      <c r="N140" s="45"/>
      <c r="O140" s="11" t="s">
        <v>536</v>
      </c>
      <c r="P140" s="10" t="s">
        <v>30</v>
      </c>
      <c r="Q140" s="12" t="s">
        <v>176</v>
      </c>
      <c r="R140" s="12" t="s">
        <v>519</v>
      </c>
      <c r="S140" s="13" t="s">
        <v>21</v>
      </c>
      <c r="T140" s="13" t="s">
        <v>58</v>
      </c>
      <c r="U140" s="14"/>
      <c r="V140" s="15">
        <f t="shared" si="7"/>
        <v>0</v>
      </c>
      <c r="W140" s="16"/>
      <c r="X140" s="16" t="s">
        <v>520</v>
      </c>
    </row>
    <row r="141" spans="1:24" s="2" customFormat="1" ht="63" customHeight="1" outlineLevel="3" x14ac:dyDescent="0.2">
      <c r="A141" s="44"/>
      <c r="B141" s="44"/>
      <c r="C141" s="44"/>
      <c r="D141" s="44"/>
      <c r="E141" s="44"/>
      <c r="F141" s="45" t="s">
        <v>537</v>
      </c>
      <c r="G141" s="45"/>
      <c r="H141" s="45"/>
      <c r="I141" s="45"/>
      <c r="J141" s="45"/>
      <c r="K141" s="45" t="s">
        <v>538</v>
      </c>
      <c r="L141" s="45"/>
      <c r="M141" s="45"/>
      <c r="N141" s="45"/>
      <c r="O141" s="11" t="s">
        <v>539</v>
      </c>
      <c r="P141" s="10" t="s">
        <v>30</v>
      </c>
      <c r="Q141" s="12" t="s">
        <v>176</v>
      </c>
      <c r="R141" s="12" t="s">
        <v>519</v>
      </c>
      <c r="S141" s="13" t="s">
        <v>21</v>
      </c>
      <c r="T141" s="13" t="s">
        <v>58</v>
      </c>
      <c r="U141" s="14"/>
      <c r="V141" s="15">
        <f t="shared" si="7"/>
        <v>0</v>
      </c>
      <c r="W141" s="16"/>
      <c r="X141" s="16" t="s">
        <v>520</v>
      </c>
    </row>
    <row r="142" spans="1:24" s="2" customFormat="1" ht="63" customHeight="1" outlineLevel="3" x14ac:dyDescent="0.2">
      <c r="A142" s="44"/>
      <c r="B142" s="44"/>
      <c r="C142" s="44"/>
      <c r="D142" s="44"/>
      <c r="E142" s="44"/>
      <c r="F142" s="45" t="s">
        <v>540</v>
      </c>
      <c r="G142" s="45"/>
      <c r="H142" s="45"/>
      <c r="I142" s="45"/>
      <c r="J142" s="45"/>
      <c r="K142" s="45" t="s">
        <v>541</v>
      </c>
      <c r="L142" s="45"/>
      <c r="M142" s="45"/>
      <c r="N142" s="45"/>
      <c r="O142" s="11" t="s">
        <v>542</v>
      </c>
      <c r="P142" s="10" t="s">
        <v>30</v>
      </c>
      <c r="Q142" s="12" t="s">
        <v>115</v>
      </c>
      <c r="R142" s="12" t="s">
        <v>519</v>
      </c>
      <c r="S142" s="13" t="s">
        <v>21</v>
      </c>
      <c r="T142" s="13" t="s">
        <v>178</v>
      </c>
      <c r="U142" s="14"/>
      <c r="V142" s="15">
        <f t="shared" si="7"/>
        <v>0</v>
      </c>
      <c r="W142" s="16"/>
      <c r="X142" s="16" t="s">
        <v>520</v>
      </c>
    </row>
    <row r="143" spans="1:24" s="2" customFormat="1" ht="63" customHeight="1" outlineLevel="3" x14ac:dyDescent="0.2">
      <c r="A143" s="44"/>
      <c r="B143" s="44"/>
      <c r="C143" s="44"/>
      <c r="D143" s="44"/>
      <c r="E143" s="44"/>
      <c r="F143" s="45" t="s">
        <v>543</v>
      </c>
      <c r="G143" s="45"/>
      <c r="H143" s="45"/>
      <c r="I143" s="45"/>
      <c r="J143" s="45"/>
      <c r="K143" s="45" t="s">
        <v>544</v>
      </c>
      <c r="L143" s="45"/>
      <c r="M143" s="45"/>
      <c r="N143" s="45"/>
      <c r="O143" s="11" t="s">
        <v>545</v>
      </c>
      <c r="P143" s="10" t="s">
        <v>30</v>
      </c>
      <c r="Q143" s="12" t="s">
        <v>115</v>
      </c>
      <c r="R143" s="12" t="s">
        <v>519</v>
      </c>
      <c r="S143" s="13" t="s">
        <v>21</v>
      </c>
      <c r="T143" s="13" t="s">
        <v>58</v>
      </c>
      <c r="U143" s="14"/>
      <c r="V143" s="15">
        <f t="shared" si="7"/>
        <v>0</v>
      </c>
      <c r="W143" s="16"/>
      <c r="X143" s="16" t="s">
        <v>520</v>
      </c>
    </row>
    <row r="144" spans="1:24" s="2" customFormat="1" ht="63" customHeight="1" outlineLevel="3" x14ac:dyDescent="0.2">
      <c r="A144" s="44"/>
      <c r="B144" s="44"/>
      <c r="C144" s="44"/>
      <c r="D144" s="44"/>
      <c r="E144" s="44"/>
      <c r="F144" s="45" t="s">
        <v>546</v>
      </c>
      <c r="G144" s="45"/>
      <c r="H144" s="45"/>
      <c r="I144" s="45"/>
      <c r="J144" s="45"/>
      <c r="K144" s="45" t="s">
        <v>547</v>
      </c>
      <c r="L144" s="45"/>
      <c r="M144" s="45"/>
      <c r="N144" s="45"/>
      <c r="O144" s="11" t="s">
        <v>548</v>
      </c>
      <c r="P144" s="10" t="s">
        <v>30</v>
      </c>
      <c r="Q144" s="12" t="s">
        <v>115</v>
      </c>
      <c r="R144" s="12" t="s">
        <v>519</v>
      </c>
      <c r="S144" s="13" t="s">
        <v>21</v>
      </c>
      <c r="T144" s="13" t="s">
        <v>425</v>
      </c>
      <c r="U144" s="14"/>
      <c r="V144" s="15">
        <f t="shared" si="7"/>
        <v>0</v>
      </c>
      <c r="W144" s="16"/>
      <c r="X144" s="16" t="s">
        <v>520</v>
      </c>
    </row>
    <row r="145" spans="1:24" s="2" customFormat="1" ht="63" customHeight="1" outlineLevel="3" x14ac:dyDescent="0.2">
      <c r="A145" s="44"/>
      <c r="B145" s="44"/>
      <c r="C145" s="44"/>
      <c r="D145" s="44"/>
      <c r="E145" s="44"/>
      <c r="F145" s="45" t="s">
        <v>549</v>
      </c>
      <c r="G145" s="45"/>
      <c r="H145" s="45"/>
      <c r="I145" s="45"/>
      <c r="J145" s="45"/>
      <c r="K145" s="45" t="s">
        <v>550</v>
      </c>
      <c r="L145" s="45"/>
      <c r="M145" s="45"/>
      <c r="N145" s="45"/>
      <c r="O145" s="11" t="s">
        <v>551</v>
      </c>
      <c r="P145" s="10" t="s">
        <v>30</v>
      </c>
      <c r="Q145" s="12" t="s">
        <v>115</v>
      </c>
      <c r="R145" s="12" t="s">
        <v>519</v>
      </c>
      <c r="S145" s="13" t="s">
        <v>21</v>
      </c>
      <c r="T145" s="13" t="s">
        <v>530</v>
      </c>
      <c r="U145" s="14"/>
      <c r="V145" s="15">
        <f t="shared" si="7"/>
        <v>0</v>
      </c>
      <c r="W145" s="16"/>
      <c r="X145" s="16" t="s">
        <v>520</v>
      </c>
    </row>
    <row r="146" spans="1:24" s="2" customFormat="1" ht="63" customHeight="1" outlineLevel="3" x14ac:dyDescent="0.2">
      <c r="A146" s="44"/>
      <c r="B146" s="44"/>
      <c r="C146" s="44"/>
      <c r="D146" s="44"/>
      <c r="E146" s="44"/>
      <c r="F146" s="45" t="s">
        <v>552</v>
      </c>
      <c r="G146" s="45"/>
      <c r="H146" s="45"/>
      <c r="I146" s="45"/>
      <c r="J146" s="45"/>
      <c r="K146" s="45" t="s">
        <v>553</v>
      </c>
      <c r="L146" s="45"/>
      <c r="M146" s="45"/>
      <c r="N146" s="45"/>
      <c r="O146" s="11" t="s">
        <v>554</v>
      </c>
      <c r="P146" s="10" t="s">
        <v>30</v>
      </c>
      <c r="Q146" s="12" t="s">
        <v>115</v>
      </c>
      <c r="R146" s="12" t="s">
        <v>519</v>
      </c>
      <c r="S146" s="13" t="s">
        <v>21</v>
      </c>
      <c r="T146" s="13" t="s">
        <v>425</v>
      </c>
      <c r="U146" s="14"/>
      <c r="V146" s="15">
        <f t="shared" si="7"/>
        <v>0</v>
      </c>
      <c r="W146" s="16"/>
      <c r="X146" s="16" t="s">
        <v>520</v>
      </c>
    </row>
    <row r="147" spans="1:24" s="2" customFormat="1" ht="63" customHeight="1" outlineLevel="3" x14ac:dyDescent="0.2">
      <c r="A147" s="44"/>
      <c r="B147" s="44"/>
      <c r="C147" s="44"/>
      <c r="D147" s="44"/>
      <c r="E147" s="44"/>
      <c r="F147" s="45" t="s">
        <v>555</v>
      </c>
      <c r="G147" s="45"/>
      <c r="H147" s="45"/>
      <c r="I147" s="45"/>
      <c r="J147" s="45"/>
      <c r="K147" s="45" t="s">
        <v>556</v>
      </c>
      <c r="L147" s="45"/>
      <c r="M147" s="45"/>
      <c r="N147" s="45"/>
      <c r="O147" s="11" t="s">
        <v>557</v>
      </c>
      <c r="P147" s="10" t="s">
        <v>30</v>
      </c>
      <c r="Q147" s="12" t="s">
        <v>176</v>
      </c>
      <c r="R147" s="12" t="s">
        <v>519</v>
      </c>
      <c r="S147" s="13" t="s">
        <v>21</v>
      </c>
      <c r="T147" s="13" t="s">
        <v>58</v>
      </c>
      <c r="U147" s="14"/>
      <c r="V147" s="15">
        <f t="shared" si="7"/>
        <v>0</v>
      </c>
      <c r="W147" s="16"/>
      <c r="X147" s="16" t="s">
        <v>520</v>
      </c>
    </row>
    <row r="148" spans="1:24" s="2" customFormat="1" ht="63" customHeight="1" outlineLevel="3" x14ac:dyDescent="0.2">
      <c r="A148" s="44"/>
      <c r="B148" s="44"/>
      <c r="C148" s="44"/>
      <c r="D148" s="44"/>
      <c r="E148" s="44"/>
      <c r="F148" s="45" t="s">
        <v>558</v>
      </c>
      <c r="G148" s="45"/>
      <c r="H148" s="45"/>
      <c r="I148" s="45"/>
      <c r="J148" s="45"/>
      <c r="K148" s="45" t="s">
        <v>559</v>
      </c>
      <c r="L148" s="45"/>
      <c r="M148" s="45"/>
      <c r="N148" s="45"/>
      <c r="O148" s="11" t="s">
        <v>560</v>
      </c>
      <c r="P148" s="10" t="s">
        <v>561</v>
      </c>
      <c r="Q148" s="12" t="s">
        <v>115</v>
      </c>
      <c r="R148" s="12" t="s">
        <v>519</v>
      </c>
      <c r="S148" s="13" t="s">
        <v>21</v>
      </c>
      <c r="T148" s="13" t="s">
        <v>58</v>
      </c>
      <c r="U148" s="14"/>
      <c r="V148" s="15">
        <f t="shared" si="7"/>
        <v>0</v>
      </c>
      <c r="W148" s="16"/>
      <c r="X148" s="16" t="s">
        <v>520</v>
      </c>
    </row>
    <row r="149" spans="1:24" s="2" customFormat="1" ht="63" customHeight="1" outlineLevel="3" x14ac:dyDescent="0.2">
      <c r="A149" s="44"/>
      <c r="B149" s="44"/>
      <c r="C149" s="44"/>
      <c r="D149" s="44"/>
      <c r="E149" s="44"/>
      <c r="F149" s="45" t="s">
        <v>562</v>
      </c>
      <c r="G149" s="45"/>
      <c r="H149" s="45"/>
      <c r="I149" s="45"/>
      <c r="J149" s="45"/>
      <c r="K149" s="45" t="s">
        <v>563</v>
      </c>
      <c r="L149" s="45"/>
      <c r="M149" s="45"/>
      <c r="N149" s="45"/>
      <c r="O149" s="11" t="s">
        <v>564</v>
      </c>
      <c r="P149" s="10" t="s">
        <v>561</v>
      </c>
      <c r="Q149" s="12" t="s">
        <v>115</v>
      </c>
      <c r="R149" s="12" t="s">
        <v>519</v>
      </c>
      <c r="S149" s="13" t="s">
        <v>21</v>
      </c>
      <c r="T149" s="13" t="s">
        <v>425</v>
      </c>
      <c r="U149" s="14"/>
      <c r="V149" s="15">
        <f t="shared" si="7"/>
        <v>0</v>
      </c>
      <c r="W149" s="16"/>
      <c r="X149" s="16" t="s">
        <v>520</v>
      </c>
    </row>
    <row r="150" spans="1:24" s="2" customFormat="1" ht="63" customHeight="1" outlineLevel="3" x14ac:dyDescent="0.2">
      <c r="A150" s="44"/>
      <c r="B150" s="44"/>
      <c r="C150" s="44"/>
      <c r="D150" s="44"/>
      <c r="E150" s="44"/>
      <c r="F150" s="45" t="s">
        <v>565</v>
      </c>
      <c r="G150" s="45"/>
      <c r="H150" s="45"/>
      <c r="I150" s="45"/>
      <c r="J150" s="45"/>
      <c r="K150" s="45" t="s">
        <v>566</v>
      </c>
      <c r="L150" s="45"/>
      <c r="M150" s="45"/>
      <c r="N150" s="45"/>
      <c r="O150" s="11" t="s">
        <v>567</v>
      </c>
      <c r="P150" s="10" t="s">
        <v>30</v>
      </c>
      <c r="Q150" s="12" t="s">
        <v>115</v>
      </c>
      <c r="R150" s="12" t="s">
        <v>568</v>
      </c>
      <c r="S150" s="13" t="s">
        <v>21</v>
      </c>
      <c r="T150" s="13" t="s">
        <v>178</v>
      </c>
      <c r="U150" s="14"/>
      <c r="V150" s="15">
        <f t="shared" si="7"/>
        <v>0</v>
      </c>
      <c r="W150" s="16"/>
      <c r="X150" s="16" t="s">
        <v>520</v>
      </c>
    </row>
    <row r="151" spans="1:24" s="2" customFormat="1" ht="63" customHeight="1" outlineLevel="3" x14ac:dyDescent="0.2">
      <c r="A151" s="44"/>
      <c r="B151" s="44"/>
      <c r="C151" s="44"/>
      <c r="D151" s="44"/>
      <c r="E151" s="44"/>
      <c r="F151" s="45" t="s">
        <v>569</v>
      </c>
      <c r="G151" s="45"/>
      <c r="H151" s="45"/>
      <c r="I151" s="45"/>
      <c r="J151" s="45"/>
      <c r="K151" s="45" t="s">
        <v>570</v>
      </c>
      <c r="L151" s="45"/>
      <c r="M151" s="45"/>
      <c r="N151" s="45"/>
      <c r="O151" s="11" t="s">
        <v>571</v>
      </c>
      <c r="P151" s="10" t="s">
        <v>30</v>
      </c>
      <c r="Q151" s="12" t="s">
        <v>115</v>
      </c>
      <c r="R151" s="12" t="s">
        <v>519</v>
      </c>
      <c r="S151" s="13" t="s">
        <v>21</v>
      </c>
      <c r="T151" s="13" t="s">
        <v>58</v>
      </c>
      <c r="U151" s="14"/>
      <c r="V151" s="15">
        <f t="shared" si="7"/>
        <v>0</v>
      </c>
      <c r="W151" s="16"/>
      <c r="X151" s="16" t="s">
        <v>520</v>
      </c>
    </row>
    <row r="152" spans="1:24" s="2" customFormat="1" ht="63" customHeight="1" outlineLevel="3" x14ac:dyDescent="0.2">
      <c r="A152" s="44"/>
      <c r="B152" s="44"/>
      <c r="C152" s="44"/>
      <c r="D152" s="44"/>
      <c r="E152" s="44"/>
      <c r="F152" s="45" t="s">
        <v>572</v>
      </c>
      <c r="G152" s="45"/>
      <c r="H152" s="45"/>
      <c r="I152" s="45"/>
      <c r="J152" s="45"/>
      <c r="K152" s="45" t="s">
        <v>573</v>
      </c>
      <c r="L152" s="45"/>
      <c r="M152" s="45"/>
      <c r="N152" s="45"/>
      <c r="O152" s="11" t="s">
        <v>574</v>
      </c>
      <c r="P152" s="10" t="s">
        <v>30</v>
      </c>
      <c r="Q152" s="12" t="s">
        <v>115</v>
      </c>
      <c r="R152" s="12" t="s">
        <v>519</v>
      </c>
      <c r="S152" s="13" t="s">
        <v>21</v>
      </c>
      <c r="T152" s="13" t="s">
        <v>58</v>
      </c>
      <c r="U152" s="14"/>
      <c r="V152" s="15">
        <f t="shared" si="7"/>
        <v>0</v>
      </c>
      <c r="W152" s="16"/>
      <c r="X152" s="16" t="s">
        <v>520</v>
      </c>
    </row>
    <row r="153" spans="1:24" s="2" customFormat="1" ht="63" customHeight="1" outlineLevel="3" x14ac:dyDescent="0.2">
      <c r="A153" s="44"/>
      <c r="B153" s="44"/>
      <c r="C153" s="44"/>
      <c r="D153" s="44"/>
      <c r="E153" s="44"/>
      <c r="F153" s="45" t="s">
        <v>575</v>
      </c>
      <c r="G153" s="45"/>
      <c r="H153" s="45"/>
      <c r="I153" s="45"/>
      <c r="J153" s="45"/>
      <c r="K153" s="45" t="s">
        <v>576</v>
      </c>
      <c r="L153" s="45"/>
      <c r="M153" s="45"/>
      <c r="N153" s="45"/>
      <c r="O153" s="11" t="s">
        <v>577</v>
      </c>
      <c r="P153" s="10" t="s">
        <v>30</v>
      </c>
      <c r="Q153" s="12" t="s">
        <v>176</v>
      </c>
      <c r="R153" s="12" t="s">
        <v>519</v>
      </c>
      <c r="S153" s="13" t="s">
        <v>21</v>
      </c>
      <c r="T153" s="13" t="s">
        <v>178</v>
      </c>
      <c r="U153" s="14"/>
      <c r="V153" s="15">
        <f t="shared" si="7"/>
        <v>0</v>
      </c>
      <c r="W153" s="16"/>
      <c r="X153" s="16" t="s">
        <v>520</v>
      </c>
    </row>
    <row r="154" spans="1:24" s="2" customFormat="1" ht="63" customHeight="1" outlineLevel="3" x14ac:dyDescent="0.2">
      <c r="A154" s="44"/>
      <c r="B154" s="44"/>
      <c r="C154" s="44"/>
      <c r="D154" s="44"/>
      <c r="E154" s="44"/>
      <c r="F154" s="45" t="s">
        <v>578</v>
      </c>
      <c r="G154" s="45"/>
      <c r="H154" s="45"/>
      <c r="I154" s="45"/>
      <c r="J154" s="45"/>
      <c r="K154" s="45" t="s">
        <v>579</v>
      </c>
      <c r="L154" s="45"/>
      <c r="M154" s="45"/>
      <c r="N154" s="45"/>
      <c r="O154" s="11" t="s">
        <v>580</v>
      </c>
      <c r="P154" s="10" t="s">
        <v>56</v>
      </c>
      <c r="Q154" s="12" t="s">
        <v>115</v>
      </c>
      <c r="R154" s="12" t="s">
        <v>519</v>
      </c>
      <c r="S154" s="13" t="s">
        <v>21</v>
      </c>
      <c r="T154" s="13" t="s">
        <v>58</v>
      </c>
      <c r="U154" s="14"/>
      <c r="V154" s="15">
        <f t="shared" si="7"/>
        <v>0</v>
      </c>
      <c r="W154" s="16"/>
      <c r="X154" s="16" t="s">
        <v>520</v>
      </c>
    </row>
    <row r="155" spans="1:24" s="2" customFormat="1" ht="15" customHeight="1" outlineLevel="2" x14ac:dyDescent="0.2">
      <c r="A155" s="41" t="s">
        <v>581</v>
      </c>
      <c r="B155" s="42"/>
      <c r="C155" s="42"/>
      <c r="D155" s="42"/>
      <c r="E155" s="42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5"/>
      <c r="Q155" s="5"/>
      <c r="R155" s="5"/>
      <c r="S155" s="5"/>
      <c r="T155" s="6"/>
      <c r="U155" s="7"/>
      <c r="V155" s="8"/>
      <c r="W155" s="9"/>
      <c r="X155" s="9"/>
    </row>
    <row r="156" spans="1:24" s="2" customFormat="1" ht="63" customHeight="1" outlineLevel="3" x14ac:dyDescent="0.2">
      <c r="A156" s="44"/>
      <c r="B156" s="44"/>
      <c r="C156" s="44"/>
      <c r="D156" s="44"/>
      <c r="E156" s="44"/>
      <c r="F156" s="45" t="s">
        <v>584</v>
      </c>
      <c r="G156" s="45"/>
      <c r="H156" s="45"/>
      <c r="I156" s="45"/>
      <c r="J156" s="45"/>
      <c r="K156" s="45" t="s">
        <v>585</v>
      </c>
      <c r="L156" s="45"/>
      <c r="M156" s="45"/>
      <c r="N156" s="45"/>
      <c r="O156" s="11" t="s">
        <v>586</v>
      </c>
      <c r="P156" s="10" t="s">
        <v>56</v>
      </c>
      <c r="Q156" s="12" t="s">
        <v>176</v>
      </c>
      <c r="R156" s="12" t="s">
        <v>582</v>
      </c>
      <c r="S156" s="13" t="s">
        <v>21</v>
      </c>
      <c r="T156" s="13" t="s">
        <v>45</v>
      </c>
      <c r="U156" s="14"/>
      <c r="V156" s="15">
        <f>T156*U156</f>
        <v>0</v>
      </c>
      <c r="W156" s="16"/>
      <c r="X156" s="16" t="s">
        <v>583</v>
      </c>
    </row>
    <row r="157" spans="1:24" s="2" customFormat="1" ht="63" customHeight="1" outlineLevel="3" x14ac:dyDescent="0.2">
      <c r="A157" s="44"/>
      <c r="B157" s="44"/>
      <c r="C157" s="44"/>
      <c r="D157" s="44"/>
      <c r="E157" s="44"/>
      <c r="F157" s="45" t="s">
        <v>587</v>
      </c>
      <c r="G157" s="45"/>
      <c r="H157" s="45"/>
      <c r="I157" s="45"/>
      <c r="J157" s="45"/>
      <c r="K157" s="45" t="s">
        <v>588</v>
      </c>
      <c r="L157" s="45"/>
      <c r="M157" s="45"/>
      <c r="N157" s="45"/>
      <c r="O157" s="11" t="s">
        <v>589</v>
      </c>
      <c r="P157" s="10" t="s">
        <v>56</v>
      </c>
      <c r="Q157" s="12" t="s">
        <v>176</v>
      </c>
      <c r="R157" s="12" t="s">
        <v>582</v>
      </c>
      <c r="S157" s="13" t="s">
        <v>21</v>
      </c>
      <c r="T157" s="13" t="s">
        <v>178</v>
      </c>
      <c r="U157" s="14"/>
      <c r="V157" s="15">
        <f>T157*U157</f>
        <v>0</v>
      </c>
      <c r="W157" s="16"/>
      <c r="X157" s="16" t="s">
        <v>583</v>
      </c>
    </row>
    <row r="158" spans="1:24" s="2" customFormat="1" ht="63" customHeight="1" outlineLevel="3" x14ac:dyDescent="0.2">
      <c r="A158" s="44"/>
      <c r="B158" s="44"/>
      <c r="C158" s="44"/>
      <c r="D158" s="44"/>
      <c r="E158" s="44"/>
      <c r="F158" s="45" t="s">
        <v>592</v>
      </c>
      <c r="G158" s="45"/>
      <c r="H158" s="45"/>
      <c r="I158" s="45"/>
      <c r="J158" s="45"/>
      <c r="K158" s="45" t="s">
        <v>590</v>
      </c>
      <c r="L158" s="45"/>
      <c r="M158" s="45"/>
      <c r="N158" s="45"/>
      <c r="O158" s="11" t="s">
        <v>591</v>
      </c>
      <c r="P158" s="10" t="s">
        <v>56</v>
      </c>
      <c r="Q158" s="12" t="s">
        <v>115</v>
      </c>
      <c r="R158" s="12"/>
      <c r="S158" s="13" t="s">
        <v>21</v>
      </c>
      <c r="T158" s="13"/>
      <c r="U158" s="14"/>
      <c r="V158" s="15" t="s">
        <v>23</v>
      </c>
      <c r="W158" s="16"/>
      <c r="X158" s="16" t="s">
        <v>583</v>
      </c>
    </row>
    <row r="159" spans="1:24" s="2" customFormat="1" ht="63" customHeight="1" outlineLevel="3" x14ac:dyDescent="0.2">
      <c r="A159" s="44"/>
      <c r="B159" s="44"/>
      <c r="C159" s="44"/>
      <c r="D159" s="44"/>
      <c r="E159" s="44"/>
      <c r="F159" s="45" t="s">
        <v>593</v>
      </c>
      <c r="G159" s="45"/>
      <c r="H159" s="45"/>
      <c r="I159" s="45"/>
      <c r="J159" s="45"/>
      <c r="K159" s="45" t="s">
        <v>594</v>
      </c>
      <c r="L159" s="45"/>
      <c r="M159" s="45"/>
      <c r="N159" s="45"/>
      <c r="O159" s="11" t="s">
        <v>595</v>
      </c>
      <c r="P159" s="10" t="s">
        <v>56</v>
      </c>
      <c r="Q159" s="12" t="s">
        <v>115</v>
      </c>
      <c r="R159" s="12" t="s">
        <v>582</v>
      </c>
      <c r="S159" s="13" t="s">
        <v>21</v>
      </c>
      <c r="T159" s="13" t="s">
        <v>596</v>
      </c>
      <c r="U159" s="14"/>
      <c r="V159" s="15">
        <f>T159*U159</f>
        <v>0</v>
      </c>
      <c r="W159" s="16"/>
      <c r="X159" s="16" t="s">
        <v>583</v>
      </c>
    </row>
    <row r="160" spans="1:24" s="2" customFormat="1" ht="63" customHeight="1" outlineLevel="3" x14ac:dyDescent="0.2">
      <c r="A160" s="44"/>
      <c r="B160" s="44"/>
      <c r="C160" s="44"/>
      <c r="D160" s="44"/>
      <c r="E160" s="44"/>
      <c r="F160" s="45" t="s">
        <v>597</v>
      </c>
      <c r="G160" s="45"/>
      <c r="H160" s="45"/>
      <c r="I160" s="45"/>
      <c r="J160" s="45"/>
      <c r="K160" s="45" t="s">
        <v>598</v>
      </c>
      <c r="L160" s="45"/>
      <c r="M160" s="45"/>
      <c r="N160" s="45"/>
      <c r="O160" s="11" t="s">
        <v>599</v>
      </c>
      <c r="P160" s="10" t="s">
        <v>561</v>
      </c>
      <c r="Q160" s="12" t="s">
        <v>115</v>
      </c>
      <c r="R160" s="12" t="s">
        <v>582</v>
      </c>
      <c r="S160" s="13" t="s">
        <v>21</v>
      </c>
      <c r="T160" s="13" t="s">
        <v>600</v>
      </c>
      <c r="U160" s="14"/>
      <c r="V160" s="15">
        <f>T160*U160</f>
        <v>0</v>
      </c>
      <c r="W160" s="16"/>
      <c r="X160" s="16" t="s">
        <v>583</v>
      </c>
    </row>
    <row r="161" spans="1:24" s="2" customFormat="1" ht="63" customHeight="1" outlineLevel="3" x14ac:dyDescent="0.2">
      <c r="A161" s="44"/>
      <c r="B161" s="44"/>
      <c r="C161" s="44"/>
      <c r="D161" s="44"/>
      <c r="E161" s="44"/>
      <c r="F161" s="45" t="s">
        <v>601</v>
      </c>
      <c r="G161" s="45"/>
      <c r="H161" s="45"/>
      <c r="I161" s="45"/>
      <c r="J161" s="45"/>
      <c r="K161" s="45" t="s">
        <v>602</v>
      </c>
      <c r="L161" s="45"/>
      <c r="M161" s="45"/>
      <c r="N161" s="45"/>
      <c r="O161" s="11" t="s">
        <v>603</v>
      </c>
      <c r="P161" s="10" t="s">
        <v>56</v>
      </c>
      <c r="Q161" s="12" t="s">
        <v>115</v>
      </c>
      <c r="R161" s="12" t="s">
        <v>582</v>
      </c>
      <c r="S161" s="13" t="s">
        <v>21</v>
      </c>
      <c r="T161" s="13" t="s">
        <v>600</v>
      </c>
      <c r="U161" s="14"/>
      <c r="V161" s="15">
        <f>T161*U161</f>
        <v>0</v>
      </c>
      <c r="W161" s="16"/>
      <c r="X161" s="16" t="s">
        <v>583</v>
      </c>
    </row>
    <row r="162" spans="1:24" s="2" customFormat="1" ht="63" customHeight="1" outlineLevel="3" x14ac:dyDescent="0.2">
      <c r="A162" s="44"/>
      <c r="B162" s="44"/>
      <c r="C162" s="44"/>
      <c r="D162" s="44"/>
      <c r="E162" s="44"/>
      <c r="F162" s="45" t="s">
        <v>604</v>
      </c>
      <c r="G162" s="45"/>
      <c r="H162" s="45"/>
      <c r="I162" s="45"/>
      <c r="J162" s="45"/>
      <c r="K162" s="45" t="s">
        <v>605</v>
      </c>
      <c r="L162" s="45"/>
      <c r="M162" s="45"/>
      <c r="N162" s="45"/>
      <c r="O162" s="11" t="s">
        <v>606</v>
      </c>
      <c r="P162" s="10" t="s">
        <v>56</v>
      </c>
      <c r="Q162" s="12" t="s">
        <v>176</v>
      </c>
      <c r="R162" s="12" t="s">
        <v>582</v>
      </c>
      <c r="S162" s="13" t="s">
        <v>21</v>
      </c>
      <c r="T162" s="13" t="s">
        <v>32</v>
      </c>
      <c r="U162" s="14"/>
      <c r="V162" s="15">
        <f>T162*U162</f>
        <v>0</v>
      </c>
      <c r="W162" s="16"/>
      <c r="X162" s="16" t="s">
        <v>583</v>
      </c>
    </row>
    <row r="163" spans="1:24" s="2" customFormat="1" ht="63" customHeight="1" outlineLevel="3" x14ac:dyDescent="0.2">
      <c r="A163" s="44"/>
      <c r="B163" s="44"/>
      <c r="C163" s="44"/>
      <c r="D163" s="44"/>
      <c r="E163" s="44"/>
      <c r="F163" s="45" t="s">
        <v>607</v>
      </c>
      <c r="G163" s="45"/>
      <c r="H163" s="45"/>
      <c r="I163" s="45"/>
      <c r="J163" s="45"/>
      <c r="K163" s="45" t="s">
        <v>608</v>
      </c>
      <c r="L163" s="45"/>
      <c r="M163" s="45"/>
      <c r="N163" s="45"/>
      <c r="O163" s="11" t="s">
        <v>609</v>
      </c>
      <c r="P163" s="10" t="s">
        <v>610</v>
      </c>
      <c r="Q163" s="12" t="s">
        <v>176</v>
      </c>
      <c r="R163" s="12" t="s">
        <v>582</v>
      </c>
      <c r="S163" s="13" t="s">
        <v>21</v>
      </c>
      <c r="T163" s="13" t="s">
        <v>39</v>
      </c>
      <c r="U163" s="14"/>
      <c r="V163" s="15">
        <f>T163*U163</f>
        <v>0</v>
      </c>
      <c r="W163" s="16"/>
      <c r="X163" s="16" t="s">
        <v>583</v>
      </c>
    </row>
    <row r="164" spans="1:24" s="2" customFormat="1" ht="63" customHeight="1" outlineLevel="3" x14ac:dyDescent="0.2">
      <c r="A164" s="44"/>
      <c r="B164" s="44"/>
      <c r="C164" s="44"/>
      <c r="D164" s="44"/>
      <c r="E164" s="44"/>
      <c r="F164" s="45" t="s">
        <v>611</v>
      </c>
      <c r="G164" s="45"/>
      <c r="H164" s="45"/>
      <c r="I164" s="45"/>
      <c r="J164" s="45"/>
      <c r="K164" s="45" t="s">
        <v>612</v>
      </c>
      <c r="L164" s="45"/>
      <c r="M164" s="45"/>
      <c r="N164" s="45"/>
      <c r="O164" s="11" t="s">
        <v>613</v>
      </c>
      <c r="P164" s="10" t="s">
        <v>56</v>
      </c>
      <c r="Q164" s="12" t="s">
        <v>115</v>
      </c>
      <c r="R164" s="12"/>
      <c r="S164" s="13" t="s">
        <v>21</v>
      </c>
      <c r="T164" s="13"/>
      <c r="U164" s="14"/>
      <c r="V164" s="15" t="s">
        <v>23</v>
      </c>
      <c r="W164" s="16"/>
      <c r="X164" s="16" t="s">
        <v>583</v>
      </c>
    </row>
    <row r="165" spans="1:24" s="2" customFormat="1" ht="63" customHeight="1" outlineLevel="3" x14ac:dyDescent="0.2">
      <c r="A165" s="44"/>
      <c r="B165" s="44"/>
      <c r="C165" s="44"/>
      <c r="D165" s="44"/>
      <c r="E165" s="44"/>
      <c r="F165" s="45" t="s">
        <v>614</v>
      </c>
      <c r="G165" s="45"/>
      <c r="H165" s="45"/>
      <c r="I165" s="45"/>
      <c r="J165" s="45"/>
      <c r="K165" s="45" t="s">
        <v>615</v>
      </c>
      <c r="L165" s="45"/>
      <c r="M165" s="45"/>
      <c r="N165" s="45"/>
      <c r="O165" s="11" t="s">
        <v>616</v>
      </c>
      <c r="P165" s="10" t="s">
        <v>56</v>
      </c>
      <c r="Q165" s="12" t="s">
        <v>115</v>
      </c>
      <c r="R165" s="12" t="s">
        <v>582</v>
      </c>
      <c r="S165" s="13" t="s">
        <v>21</v>
      </c>
      <c r="T165" s="13" t="s">
        <v>600</v>
      </c>
      <c r="U165" s="14"/>
      <c r="V165" s="15">
        <f t="shared" ref="V165:V171" si="8">T165*U165</f>
        <v>0</v>
      </c>
      <c r="W165" s="16"/>
      <c r="X165" s="16" t="s">
        <v>583</v>
      </c>
    </row>
    <row r="166" spans="1:24" s="2" customFormat="1" ht="63" customHeight="1" outlineLevel="3" x14ac:dyDescent="0.2">
      <c r="A166" s="44"/>
      <c r="B166" s="44"/>
      <c r="C166" s="44"/>
      <c r="D166" s="44"/>
      <c r="E166" s="44"/>
      <c r="F166" s="45" t="s">
        <v>617</v>
      </c>
      <c r="G166" s="45"/>
      <c r="H166" s="45"/>
      <c r="I166" s="45"/>
      <c r="J166" s="45"/>
      <c r="K166" s="45" t="s">
        <v>618</v>
      </c>
      <c r="L166" s="45"/>
      <c r="M166" s="45"/>
      <c r="N166" s="45"/>
      <c r="O166" s="11" t="s">
        <v>619</v>
      </c>
      <c r="P166" s="10" t="s">
        <v>561</v>
      </c>
      <c r="Q166" s="12" t="s">
        <v>176</v>
      </c>
      <c r="R166" s="12" t="s">
        <v>582</v>
      </c>
      <c r="S166" s="13" t="s">
        <v>21</v>
      </c>
      <c r="T166" s="13" t="s">
        <v>336</v>
      </c>
      <c r="U166" s="14"/>
      <c r="V166" s="15">
        <f t="shared" si="8"/>
        <v>0</v>
      </c>
      <c r="W166" s="16"/>
      <c r="X166" s="16" t="s">
        <v>583</v>
      </c>
    </row>
    <row r="167" spans="1:24" s="2" customFormat="1" ht="63" customHeight="1" outlineLevel="3" x14ac:dyDescent="0.2">
      <c r="A167" s="44"/>
      <c r="B167" s="44"/>
      <c r="C167" s="44"/>
      <c r="D167" s="44"/>
      <c r="E167" s="44"/>
      <c r="F167" s="45" t="s">
        <v>620</v>
      </c>
      <c r="G167" s="45"/>
      <c r="H167" s="45"/>
      <c r="I167" s="45"/>
      <c r="J167" s="45"/>
      <c r="K167" s="45" t="s">
        <v>621</v>
      </c>
      <c r="L167" s="45"/>
      <c r="M167" s="45"/>
      <c r="N167" s="45"/>
      <c r="O167" s="11" t="s">
        <v>622</v>
      </c>
      <c r="P167" s="10" t="s">
        <v>56</v>
      </c>
      <c r="Q167" s="12" t="s">
        <v>176</v>
      </c>
      <c r="R167" s="12" t="s">
        <v>582</v>
      </c>
      <c r="S167" s="13" t="s">
        <v>21</v>
      </c>
      <c r="T167" s="13" t="s">
        <v>325</v>
      </c>
      <c r="U167" s="14"/>
      <c r="V167" s="15">
        <f t="shared" si="8"/>
        <v>0</v>
      </c>
      <c r="W167" s="16"/>
      <c r="X167" s="16" t="s">
        <v>583</v>
      </c>
    </row>
    <row r="168" spans="1:24" s="2" customFormat="1" ht="63" customHeight="1" outlineLevel="3" x14ac:dyDescent="0.2">
      <c r="A168" s="44"/>
      <c r="B168" s="44"/>
      <c r="C168" s="44"/>
      <c r="D168" s="44"/>
      <c r="E168" s="44"/>
      <c r="F168" s="45" t="s">
        <v>623</v>
      </c>
      <c r="G168" s="45"/>
      <c r="H168" s="45"/>
      <c r="I168" s="45"/>
      <c r="J168" s="45"/>
      <c r="K168" s="45" t="s">
        <v>624</v>
      </c>
      <c r="L168" s="45"/>
      <c r="M168" s="45"/>
      <c r="N168" s="45"/>
      <c r="O168" s="11" t="s">
        <v>625</v>
      </c>
      <c r="P168" s="10" t="s">
        <v>56</v>
      </c>
      <c r="Q168" s="12" t="s">
        <v>115</v>
      </c>
      <c r="R168" s="12" t="s">
        <v>582</v>
      </c>
      <c r="S168" s="13" t="s">
        <v>21</v>
      </c>
      <c r="T168" s="13" t="s">
        <v>325</v>
      </c>
      <c r="U168" s="14"/>
      <c r="V168" s="15">
        <f t="shared" si="8"/>
        <v>0</v>
      </c>
      <c r="W168" s="16"/>
      <c r="X168" s="16" t="s">
        <v>583</v>
      </c>
    </row>
    <row r="169" spans="1:24" s="2" customFormat="1" ht="63" customHeight="1" outlineLevel="3" x14ac:dyDescent="0.2">
      <c r="A169" s="44"/>
      <c r="B169" s="44"/>
      <c r="C169" s="44"/>
      <c r="D169" s="44"/>
      <c r="E169" s="44"/>
      <c r="F169" s="45" t="s">
        <v>626</v>
      </c>
      <c r="G169" s="45"/>
      <c r="H169" s="45"/>
      <c r="I169" s="45"/>
      <c r="J169" s="45"/>
      <c r="K169" s="45" t="s">
        <v>627</v>
      </c>
      <c r="L169" s="45"/>
      <c r="M169" s="45"/>
      <c r="N169" s="45"/>
      <c r="O169" s="11" t="s">
        <v>628</v>
      </c>
      <c r="P169" s="10" t="s">
        <v>610</v>
      </c>
      <c r="Q169" s="12" t="s">
        <v>115</v>
      </c>
      <c r="R169" s="12" t="s">
        <v>629</v>
      </c>
      <c r="S169" s="13" t="s">
        <v>21</v>
      </c>
      <c r="T169" s="13" t="s">
        <v>336</v>
      </c>
      <c r="U169" s="14"/>
      <c r="V169" s="15">
        <f t="shared" si="8"/>
        <v>0</v>
      </c>
      <c r="W169" s="16"/>
      <c r="X169" s="16" t="s">
        <v>630</v>
      </c>
    </row>
    <row r="170" spans="1:24" s="2" customFormat="1" ht="63" customHeight="1" outlineLevel="3" x14ac:dyDescent="0.2">
      <c r="A170" s="44"/>
      <c r="B170" s="44"/>
      <c r="C170" s="44"/>
      <c r="D170" s="44"/>
      <c r="E170" s="44"/>
      <c r="F170" s="45" t="s">
        <v>631</v>
      </c>
      <c r="G170" s="45"/>
      <c r="H170" s="45"/>
      <c r="I170" s="45"/>
      <c r="J170" s="45"/>
      <c r="K170" s="45" t="s">
        <v>632</v>
      </c>
      <c r="L170" s="45"/>
      <c r="M170" s="45"/>
      <c r="N170" s="45"/>
      <c r="O170" s="11" t="s">
        <v>633</v>
      </c>
      <c r="P170" s="10" t="s">
        <v>56</v>
      </c>
      <c r="Q170" s="12" t="s">
        <v>176</v>
      </c>
      <c r="R170" s="12" t="s">
        <v>582</v>
      </c>
      <c r="S170" s="13" t="s">
        <v>21</v>
      </c>
      <c r="T170" s="13" t="s">
        <v>325</v>
      </c>
      <c r="U170" s="14"/>
      <c r="V170" s="15">
        <f t="shared" si="8"/>
        <v>0</v>
      </c>
      <c r="W170" s="16"/>
      <c r="X170" s="16" t="s">
        <v>583</v>
      </c>
    </row>
    <row r="171" spans="1:24" s="2" customFormat="1" ht="63" customHeight="1" outlineLevel="3" x14ac:dyDescent="0.2">
      <c r="A171" s="44"/>
      <c r="B171" s="44"/>
      <c r="C171" s="44"/>
      <c r="D171" s="44"/>
      <c r="E171" s="44"/>
      <c r="F171" s="45" t="s">
        <v>634</v>
      </c>
      <c r="G171" s="45"/>
      <c r="H171" s="45"/>
      <c r="I171" s="45"/>
      <c r="J171" s="45"/>
      <c r="K171" s="45" t="s">
        <v>635</v>
      </c>
      <c r="L171" s="45"/>
      <c r="M171" s="45"/>
      <c r="N171" s="45"/>
      <c r="O171" s="11" t="s">
        <v>636</v>
      </c>
      <c r="P171" s="10" t="s">
        <v>470</v>
      </c>
      <c r="Q171" s="12" t="s">
        <v>176</v>
      </c>
      <c r="R171" s="12" t="s">
        <v>582</v>
      </c>
      <c r="S171" s="13" t="s">
        <v>21</v>
      </c>
      <c r="T171" s="13" t="s">
        <v>39</v>
      </c>
      <c r="U171" s="14"/>
      <c r="V171" s="15">
        <f t="shared" si="8"/>
        <v>0</v>
      </c>
      <c r="W171" s="16"/>
      <c r="X171" s="16" t="s">
        <v>583</v>
      </c>
    </row>
    <row r="172" spans="1:24" s="2" customFormat="1" ht="63" customHeight="1" outlineLevel="3" x14ac:dyDescent="0.2">
      <c r="A172" s="44"/>
      <c r="B172" s="44"/>
      <c r="C172" s="44"/>
      <c r="D172" s="44"/>
      <c r="E172" s="44"/>
      <c r="F172" s="45" t="s">
        <v>637</v>
      </c>
      <c r="G172" s="45"/>
      <c r="H172" s="45"/>
      <c r="I172" s="45"/>
      <c r="J172" s="45"/>
      <c r="K172" s="45" t="s">
        <v>638</v>
      </c>
      <c r="L172" s="45"/>
      <c r="M172" s="45"/>
      <c r="N172" s="45"/>
      <c r="O172" s="11" t="s">
        <v>639</v>
      </c>
      <c r="P172" s="10" t="s">
        <v>63</v>
      </c>
      <c r="Q172" s="12" t="s">
        <v>115</v>
      </c>
      <c r="R172" s="12" t="s">
        <v>582</v>
      </c>
      <c r="S172" s="13" t="s">
        <v>21</v>
      </c>
      <c r="T172" s="13" t="s">
        <v>32</v>
      </c>
      <c r="U172" s="14"/>
      <c r="V172" s="15">
        <f t="shared" ref="V172:V181" si="9">T172*U172</f>
        <v>0</v>
      </c>
      <c r="W172" s="16"/>
      <c r="X172" s="16" t="s">
        <v>583</v>
      </c>
    </row>
    <row r="173" spans="1:24" s="2" customFormat="1" ht="63" customHeight="1" outlineLevel="3" x14ac:dyDescent="0.2">
      <c r="A173" s="44"/>
      <c r="B173" s="44"/>
      <c r="C173" s="44"/>
      <c r="D173" s="44"/>
      <c r="E173" s="44"/>
      <c r="F173" s="45" t="s">
        <v>640</v>
      </c>
      <c r="G173" s="45"/>
      <c r="H173" s="45"/>
      <c r="I173" s="45"/>
      <c r="J173" s="45"/>
      <c r="K173" s="45" t="s">
        <v>641</v>
      </c>
      <c r="L173" s="45"/>
      <c r="M173" s="45"/>
      <c r="N173" s="45"/>
      <c r="O173" s="11" t="s">
        <v>642</v>
      </c>
      <c r="P173" s="10" t="s">
        <v>63</v>
      </c>
      <c r="Q173" s="12" t="s">
        <v>115</v>
      </c>
      <c r="R173" s="12" t="s">
        <v>582</v>
      </c>
      <c r="S173" s="13" t="s">
        <v>21</v>
      </c>
      <c r="T173" s="13" t="s">
        <v>600</v>
      </c>
      <c r="U173" s="14"/>
      <c r="V173" s="15">
        <f t="shared" si="9"/>
        <v>0</v>
      </c>
      <c r="W173" s="16"/>
      <c r="X173" s="16" t="s">
        <v>583</v>
      </c>
    </row>
    <row r="174" spans="1:24" s="2" customFormat="1" ht="63" customHeight="1" outlineLevel="3" x14ac:dyDescent="0.2">
      <c r="A174" s="44"/>
      <c r="B174" s="44"/>
      <c r="C174" s="44"/>
      <c r="D174" s="44"/>
      <c r="E174" s="44"/>
      <c r="F174" s="45" t="s">
        <v>643</v>
      </c>
      <c r="G174" s="45"/>
      <c r="H174" s="45"/>
      <c r="I174" s="45"/>
      <c r="J174" s="45"/>
      <c r="K174" s="45" t="s">
        <v>644</v>
      </c>
      <c r="L174" s="45"/>
      <c r="M174" s="45"/>
      <c r="N174" s="45"/>
      <c r="O174" s="11" t="s">
        <v>645</v>
      </c>
      <c r="P174" s="10" t="s">
        <v>561</v>
      </c>
      <c r="Q174" s="12" t="s">
        <v>115</v>
      </c>
      <c r="R174" s="12" t="s">
        <v>582</v>
      </c>
      <c r="S174" s="13" t="s">
        <v>21</v>
      </c>
      <c r="T174" s="13" t="s">
        <v>596</v>
      </c>
      <c r="U174" s="14"/>
      <c r="V174" s="15">
        <f t="shared" si="9"/>
        <v>0</v>
      </c>
      <c r="W174" s="16"/>
      <c r="X174" s="16" t="s">
        <v>583</v>
      </c>
    </row>
    <row r="175" spans="1:24" s="2" customFormat="1" ht="63" customHeight="1" outlineLevel="3" x14ac:dyDescent="0.2">
      <c r="A175" s="44"/>
      <c r="B175" s="44"/>
      <c r="C175" s="44"/>
      <c r="D175" s="44"/>
      <c r="E175" s="44"/>
      <c r="F175" s="45" t="s">
        <v>646</v>
      </c>
      <c r="G175" s="45"/>
      <c r="H175" s="45"/>
      <c r="I175" s="45"/>
      <c r="J175" s="45"/>
      <c r="K175" s="45" t="s">
        <v>647</v>
      </c>
      <c r="L175" s="45"/>
      <c r="M175" s="45"/>
      <c r="N175" s="45"/>
      <c r="O175" s="11" t="s">
        <v>648</v>
      </c>
      <c r="P175" s="10" t="s">
        <v>561</v>
      </c>
      <c r="Q175" s="12" t="s">
        <v>115</v>
      </c>
      <c r="R175" s="12" t="s">
        <v>582</v>
      </c>
      <c r="S175" s="13" t="s">
        <v>21</v>
      </c>
      <c r="T175" s="13" t="s">
        <v>336</v>
      </c>
      <c r="U175" s="14"/>
      <c r="V175" s="15">
        <f t="shared" si="9"/>
        <v>0</v>
      </c>
      <c r="W175" s="16"/>
      <c r="X175" s="16" t="s">
        <v>583</v>
      </c>
    </row>
    <row r="176" spans="1:24" s="2" customFormat="1" ht="63" customHeight="1" outlineLevel="3" x14ac:dyDescent="0.2">
      <c r="A176" s="44"/>
      <c r="B176" s="44"/>
      <c r="C176" s="44"/>
      <c r="D176" s="44"/>
      <c r="E176" s="44"/>
      <c r="F176" s="45" t="s">
        <v>649</v>
      </c>
      <c r="G176" s="45"/>
      <c r="H176" s="45"/>
      <c r="I176" s="45"/>
      <c r="J176" s="45"/>
      <c r="K176" s="45" t="s">
        <v>650</v>
      </c>
      <c r="L176" s="45"/>
      <c r="M176" s="45"/>
      <c r="N176" s="45"/>
      <c r="O176" s="11" t="s">
        <v>651</v>
      </c>
      <c r="P176" s="10" t="s">
        <v>419</v>
      </c>
      <c r="Q176" s="12" t="s">
        <v>115</v>
      </c>
      <c r="R176" s="12" t="s">
        <v>582</v>
      </c>
      <c r="S176" s="13" t="s">
        <v>21</v>
      </c>
      <c r="T176" s="13" t="s">
        <v>600</v>
      </c>
      <c r="U176" s="14"/>
      <c r="V176" s="15">
        <f t="shared" si="9"/>
        <v>0</v>
      </c>
      <c r="W176" s="16"/>
      <c r="X176" s="16" t="s">
        <v>583</v>
      </c>
    </row>
    <row r="177" spans="1:24" s="2" customFormat="1" ht="63" customHeight="1" outlineLevel="3" x14ac:dyDescent="0.2">
      <c r="A177" s="44"/>
      <c r="B177" s="44"/>
      <c r="C177" s="44"/>
      <c r="D177" s="44"/>
      <c r="E177" s="44"/>
      <c r="F177" s="45" t="s">
        <v>652</v>
      </c>
      <c r="G177" s="45"/>
      <c r="H177" s="45"/>
      <c r="I177" s="45"/>
      <c r="J177" s="45"/>
      <c r="K177" s="45" t="s">
        <v>653</v>
      </c>
      <c r="L177" s="45"/>
      <c r="M177" s="45"/>
      <c r="N177" s="45"/>
      <c r="O177" s="11" t="s">
        <v>654</v>
      </c>
      <c r="P177" s="10" t="s">
        <v>56</v>
      </c>
      <c r="Q177" s="12" t="s">
        <v>115</v>
      </c>
      <c r="R177" s="12" t="s">
        <v>582</v>
      </c>
      <c r="S177" s="13" t="s">
        <v>21</v>
      </c>
      <c r="T177" s="13" t="s">
        <v>600</v>
      </c>
      <c r="U177" s="14"/>
      <c r="V177" s="15">
        <f t="shared" si="9"/>
        <v>0</v>
      </c>
      <c r="W177" s="16"/>
      <c r="X177" s="16" t="s">
        <v>583</v>
      </c>
    </row>
    <row r="178" spans="1:24" s="2" customFormat="1" ht="63" customHeight="1" outlineLevel="3" x14ac:dyDescent="0.2">
      <c r="A178" s="44"/>
      <c r="B178" s="44"/>
      <c r="C178" s="44"/>
      <c r="D178" s="44"/>
      <c r="E178" s="44"/>
      <c r="F178" s="45" t="s">
        <v>655</v>
      </c>
      <c r="G178" s="45"/>
      <c r="H178" s="45"/>
      <c r="I178" s="45"/>
      <c r="J178" s="45"/>
      <c r="K178" s="45" t="s">
        <v>656</v>
      </c>
      <c r="L178" s="45"/>
      <c r="M178" s="45"/>
      <c r="N178" s="45"/>
      <c r="O178" s="11" t="s">
        <v>657</v>
      </c>
      <c r="P178" s="10" t="s">
        <v>561</v>
      </c>
      <c r="Q178" s="12" t="s">
        <v>115</v>
      </c>
      <c r="R178" s="12" t="s">
        <v>582</v>
      </c>
      <c r="S178" s="13" t="s">
        <v>21</v>
      </c>
      <c r="T178" s="13" t="s">
        <v>51</v>
      </c>
      <c r="U178" s="14"/>
      <c r="V178" s="15">
        <f t="shared" si="9"/>
        <v>0</v>
      </c>
      <c r="W178" s="16"/>
      <c r="X178" s="16" t="s">
        <v>583</v>
      </c>
    </row>
    <row r="179" spans="1:24" s="2" customFormat="1" ht="63" customHeight="1" outlineLevel="3" x14ac:dyDescent="0.2">
      <c r="A179" s="44"/>
      <c r="B179" s="44"/>
      <c r="C179" s="44"/>
      <c r="D179" s="44"/>
      <c r="E179" s="44"/>
      <c r="F179" s="45" t="s">
        <v>658</v>
      </c>
      <c r="G179" s="45"/>
      <c r="H179" s="45"/>
      <c r="I179" s="45"/>
      <c r="J179" s="45"/>
      <c r="K179" s="45" t="s">
        <v>659</v>
      </c>
      <c r="L179" s="45"/>
      <c r="M179" s="45"/>
      <c r="N179" s="45"/>
      <c r="O179" s="11" t="s">
        <v>660</v>
      </c>
      <c r="P179" s="10" t="s">
        <v>561</v>
      </c>
      <c r="Q179" s="12" t="s">
        <v>115</v>
      </c>
      <c r="R179" s="12" t="s">
        <v>582</v>
      </c>
      <c r="S179" s="13" t="s">
        <v>21</v>
      </c>
      <c r="T179" s="13" t="s">
        <v>600</v>
      </c>
      <c r="U179" s="14"/>
      <c r="V179" s="15">
        <f t="shared" si="9"/>
        <v>0</v>
      </c>
      <c r="W179" s="16"/>
      <c r="X179" s="16" t="s">
        <v>583</v>
      </c>
    </row>
    <row r="180" spans="1:24" s="2" customFormat="1" ht="63" customHeight="1" outlineLevel="3" x14ac:dyDescent="0.2">
      <c r="A180" s="44"/>
      <c r="B180" s="44"/>
      <c r="C180" s="44"/>
      <c r="D180" s="44"/>
      <c r="E180" s="44"/>
      <c r="F180" s="45" t="s">
        <v>661</v>
      </c>
      <c r="G180" s="45"/>
      <c r="H180" s="45"/>
      <c r="I180" s="45"/>
      <c r="J180" s="45"/>
      <c r="K180" s="45" t="s">
        <v>662</v>
      </c>
      <c r="L180" s="45"/>
      <c r="M180" s="45"/>
      <c r="N180" s="45"/>
      <c r="O180" s="11" t="s">
        <v>663</v>
      </c>
      <c r="P180" s="10" t="s">
        <v>561</v>
      </c>
      <c r="Q180" s="12" t="s">
        <v>115</v>
      </c>
      <c r="R180" s="12" t="s">
        <v>582</v>
      </c>
      <c r="S180" s="13" t="s">
        <v>21</v>
      </c>
      <c r="T180" s="13" t="s">
        <v>325</v>
      </c>
      <c r="U180" s="14"/>
      <c r="V180" s="15">
        <f t="shared" si="9"/>
        <v>0</v>
      </c>
      <c r="W180" s="16"/>
      <c r="X180" s="16" t="s">
        <v>583</v>
      </c>
    </row>
    <row r="181" spans="1:24" s="2" customFormat="1" ht="63" customHeight="1" outlineLevel="3" x14ac:dyDescent="0.2">
      <c r="A181" s="44"/>
      <c r="B181" s="44"/>
      <c r="C181" s="44"/>
      <c r="D181" s="44"/>
      <c r="E181" s="44"/>
      <c r="F181" s="45" t="s">
        <v>664</v>
      </c>
      <c r="G181" s="45"/>
      <c r="H181" s="45"/>
      <c r="I181" s="45"/>
      <c r="J181" s="45"/>
      <c r="K181" s="45" t="s">
        <v>665</v>
      </c>
      <c r="L181" s="45"/>
      <c r="M181" s="45"/>
      <c r="N181" s="45"/>
      <c r="O181" s="11" t="s">
        <v>666</v>
      </c>
      <c r="P181" s="10" t="s">
        <v>56</v>
      </c>
      <c r="Q181" s="12" t="s">
        <v>115</v>
      </c>
      <c r="R181" s="12" t="s">
        <v>582</v>
      </c>
      <c r="S181" s="13" t="s">
        <v>21</v>
      </c>
      <c r="T181" s="13" t="s">
        <v>596</v>
      </c>
      <c r="U181" s="14"/>
      <c r="V181" s="15">
        <f t="shared" si="9"/>
        <v>0</v>
      </c>
      <c r="W181" s="16"/>
      <c r="X181" s="16" t="s">
        <v>583</v>
      </c>
    </row>
    <row r="182" spans="1:24" s="2" customFormat="1" ht="63" customHeight="1" outlineLevel="3" x14ac:dyDescent="0.2">
      <c r="A182" s="44"/>
      <c r="B182" s="44"/>
      <c r="C182" s="44"/>
      <c r="D182" s="44"/>
      <c r="E182" s="44"/>
      <c r="F182" s="45" t="s">
        <v>669</v>
      </c>
      <c r="G182" s="45"/>
      <c r="H182" s="45"/>
      <c r="I182" s="45"/>
      <c r="J182" s="45"/>
      <c r="K182" s="45" t="s">
        <v>667</v>
      </c>
      <c r="L182" s="45"/>
      <c r="M182" s="45"/>
      <c r="N182" s="45"/>
      <c r="O182" s="11" t="s">
        <v>668</v>
      </c>
      <c r="P182" s="10" t="s">
        <v>561</v>
      </c>
      <c r="Q182" s="12" t="s">
        <v>115</v>
      </c>
      <c r="R182" s="12"/>
      <c r="S182" s="13" t="s">
        <v>21</v>
      </c>
      <c r="T182" s="13"/>
      <c r="U182" s="14"/>
      <c r="V182" s="15" t="s">
        <v>23</v>
      </c>
      <c r="W182" s="16"/>
      <c r="X182" s="16" t="s">
        <v>583</v>
      </c>
    </row>
    <row r="183" spans="1:24" s="2" customFormat="1" ht="63" customHeight="1" outlineLevel="3" x14ac:dyDescent="0.2">
      <c r="A183" s="44"/>
      <c r="B183" s="44"/>
      <c r="C183" s="44"/>
      <c r="D183" s="44"/>
      <c r="E183" s="44"/>
      <c r="F183" s="45" t="s">
        <v>670</v>
      </c>
      <c r="G183" s="45"/>
      <c r="H183" s="45"/>
      <c r="I183" s="45"/>
      <c r="J183" s="45"/>
      <c r="K183" s="45" t="s">
        <v>671</v>
      </c>
      <c r="L183" s="45"/>
      <c r="M183" s="45"/>
      <c r="N183" s="45"/>
      <c r="O183" s="11" t="s">
        <v>672</v>
      </c>
      <c r="P183" s="10" t="s">
        <v>56</v>
      </c>
      <c r="Q183" s="12" t="s">
        <v>176</v>
      </c>
      <c r="R183" s="12" t="s">
        <v>582</v>
      </c>
      <c r="S183" s="13" t="s">
        <v>21</v>
      </c>
      <c r="T183" s="13" t="s">
        <v>600</v>
      </c>
      <c r="U183" s="14"/>
      <c r="V183" s="15">
        <f t="shared" ref="V183:V186" si="10">T183*U183</f>
        <v>0</v>
      </c>
      <c r="W183" s="16"/>
      <c r="X183" s="16" t="s">
        <v>583</v>
      </c>
    </row>
    <row r="184" spans="1:24" s="2" customFormat="1" ht="63" customHeight="1" outlineLevel="3" x14ac:dyDescent="0.2">
      <c r="A184" s="44"/>
      <c r="B184" s="44"/>
      <c r="C184" s="44"/>
      <c r="D184" s="44"/>
      <c r="E184" s="44"/>
      <c r="F184" s="45" t="s">
        <v>673</v>
      </c>
      <c r="G184" s="45"/>
      <c r="H184" s="45"/>
      <c r="I184" s="45"/>
      <c r="J184" s="45"/>
      <c r="K184" s="45" t="s">
        <v>674</v>
      </c>
      <c r="L184" s="45"/>
      <c r="M184" s="45"/>
      <c r="N184" s="45"/>
      <c r="O184" s="11" t="s">
        <v>675</v>
      </c>
      <c r="P184" s="10" t="s">
        <v>30</v>
      </c>
      <c r="Q184" s="12" t="s">
        <v>115</v>
      </c>
      <c r="R184" s="12" t="s">
        <v>582</v>
      </c>
      <c r="S184" s="13" t="s">
        <v>21</v>
      </c>
      <c r="T184" s="13" t="s">
        <v>600</v>
      </c>
      <c r="U184" s="14"/>
      <c r="V184" s="15">
        <f t="shared" si="10"/>
        <v>0</v>
      </c>
      <c r="W184" s="16"/>
      <c r="X184" s="16" t="s">
        <v>583</v>
      </c>
    </row>
    <row r="185" spans="1:24" s="2" customFormat="1" ht="63" customHeight="1" outlineLevel="3" x14ac:dyDescent="0.2">
      <c r="A185" s="44"/>
      <c r="B185" s="44"/>
      <c r="C185" s="44"/>
      <c r="D185" s="44"/>
      <c r="E185" s="44"/>
      <c r="F185" s="45" t="s">
        <v>676</v>
      </c>
      <c r="G185" s="45"/>
      <c r="H185" s="45"/>
      <c r="I185" s="45"/>
      <c r="J185" s="45"/>
      <c r="K185" s="45" t="s">
        <v>677</v>
      </c>
      <c r="L185" s="45"/>
      <c r="M185" s="45"/>
      <c r="N185" s="45"/>
      <c r="O185" s="11" t="s">
        <v>678</v>
      </c>
      <c r="P185" s="10" t="s">
        <v>470</v>
      </c>
      <c r="Q185" s="12" t="s">
        <v>176</v>
      </c>
      <c r="R185" s="12" t="s">
        <v>582</v>
      </c>
      <c r="S185" s="13" t="s">
        <v>21</v>
      </c>
      <c r="T185" s="13" t="s">
        <v>39</v>
      </c>
      <c r="U185" s="14"/>
      <c r="V185" s="15">
        <f t="shared" si="10"/>
        <v>0</v>
      </c>
      <c r="W185" s="16"/>
      <c r="X185" s="16" t="s">
        <v>583</v>
      </c>
    </row>
    <row r="186" spans="1:24" s="2" customFormat="1" ht="63" customHeight="1" outlineLevel="3" x14ac:dyDescent="0.2">
      <c r="A186" s="44"/>
      <c r="B186" s="44"/>
      <c r="C186" s="44"/>
      <c r="D186" s="44"/>
      <c r="E186" s="44"/>
      <c r="F186" s="45" t="s">
        <v>679</v>
      </c>
      <c r="G186" s="45"/>
      <c r="H186" s="45"/>
      <c r="I186" s="45"/>
      <c r="J186" s="45"/>
      <c r="K186" s="45" t="s">
        <v>680</v>
      </c>
      <c r="L186" s="45"/>
      <c r="M186" s="45"/>
      <c r="N186" s="45"/>
      <c r="O186" s="11" t="s">
        <v>681</v>
      </c>
      <c r="P186" s="10" t="s">
        <v>561</v>
      </c>
      <c r="Q186" s="12" t="s">
        <v>176</v>
      </c>
      <c r="R186" s="12" t="s">
        <v>582</v>
      </c>
      <c r="S186" s="13" t="s">
        <v>21</v>
      </c>
      <c r="T186" s="13" t="s">
        <v>325</v>
      </c>
      <c r="U186" s="14"/>
      <c r="V186" s="15">
        <f t="shared" si="10"/>
        <v>0</v>
      </c>
      <c r="W186" s="16"/>
      <c r="X186" s="16" t="s">
        <v>583</v>
      </c>
    </row>
    <row r="187" spans="1:24" s="2" customFormat="1" ht="63" customHeight="1" outlineLevel="3" x14ac:dyDescent="0.2">
      <c r="A187" s="44"/>
      <c r="B187" s="44"/>
      <c r="C187" s="44"/>
      <c r="D187" s="44"/>
      <c r="E187" s="44"/>
      <c r="F187" s="45" t="s">
        <v>682</v>
      </c>
      <c r="G187" s="45"/>
      <c r="H187" s="45"/>
      <c r="I187" s="45"/>
      <c r="J187" s="45"/>
      <c r="K187" s="45" t="s">
        <v>683</v>
      </c>
      <c r="L187" s="45"/>
      <c r="M187" s="45"/>
      <c r="N187" s="45"/>
      <c r="O187" s="11" t="s">
        <v>684</v>
      </c>
      <c r="P187" s="10" t="s">
        <v>56</v>
      </c>
      <c r="Q187" s="12" t="s">
        <v>115</v>
      </c>
      <c r="R187" s="12" t="s">
        <v>582</v>
      </c>
      <c r="S187" s="13" t="s">
        <v>21</v>
      </c>
      <c r="T187" s="13" t="s">
        <v>530</v>
      </c>
      <c r="U187" s="14"/>
      <c r="V187" s="15">
        <f>T187*U187</f>
        <v>0</v>
      </c>
      <c r="W187" s="16"/>
      <c r="X187" s="16" t="s">
        <v>583</v>
      </c>
    </row>
    <row r="188" spans="1:24" s="2" customFormat="1" ht="63" customHeight="1" outlineLevel="3" x14ac:dyDescent="0.2">
      <c r="A188" s="44"/>
      <c r="B188" s="44"/>
      <c r="C188" s="44"/>
      <c r="D188" s="44"/>
      <c r="E188" s="44"/>
      <c r="F188" s="45" t="s">
        <v>685</v>
      </c>
      <c r="G188" s="45"/>
      <c r="H188" s="45"/>
      <c r="I188" s="45"/>
      <c r="J188" s="45"/>
      <c r="K188" s="45" t="s">
        <v>686</v>
      </c>
      <c r="L188" s="45"/>
      <c r="M188" s="45"/>
      <c r="N188" s="45"/>
      <c r="O188" s="11" t="s">
        <v>687</v>
      </c>
      <c r="P188" s="10" t="s">
        <v>56</v>
      </c>
      <c r="Q188" s="12" t="s">
        <v>176</v>
      </c>
      <c r="R188" s="12" t="s">
        <v>582</v>
      </c>
      <c r="S188" s="13" t="s">
        <v>21</v>
      </c>
      <c r="T188" s="13" t="s">
        <v>596</v>
      </c>
      <c r="U188" s="14"/>
      <c r="V188" s="15">
        <f>T188*U188</f>
        <v>0</v>
      </c>
      <c r="W188" s="16"/>
      <c r="X188" s="16" t="s">
        <v>583</v>
      </c>
    </row>
    <row r="189" spans="1:24" s="2" customFormat="1" ht="15" customHeight="1" outlineLevel="1" x14ac:dyDescent="0.2">
      <c r="A189" s="41" t="s">
        <v>690</v>
      </c>
      <c r="B189" s="42"/>
      <c r="C189" s="42"/>
      <c r="D189" s="42"/>
      <c r="E189" s="42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5"/>
      <c r="Q189" s="5"/>
      <c r="R189" s="5"/>
      <c r="S189" s="5"/>
      <c r="T189" s="6"/>
      <c r="U189" s="7"/>
      <c r="V189" s="8"/>
      <c r="W189" s="9"/>
      <c r="X189" s="9"/>
    </row>
    <row r="190" spans="1:24" s="2" customFormat="1" ht="63" customHeight="1" outlineLevel="2" x14ac:dyDescent="0.2">
      <c r="A190" s="44"/>
      <c r="B190" s="44"/>
      <c r="C190" s="44"/>
      <c r="D190" s="44"/>
      <c r="E190" s="44"/>
      <c r="F190" s="45" t="s">
        <v>692</v>
      </c>
      <c r="G190" s="45"/>
      <c r="H190" s="45"/>
      <c r="I190" s="45"/>
      <c r="J190" s="45"/>
      <c r="K190" s="45" t="s">
        <v>693</v>
      </c>
      <c r="L190" s="45"/>
      <c r="M190" s="45"/>
      <c r="N190" s="45"/>
      <c r="O190" s="11" t="s">
        <v>694</v>
      </c>
      <c r="P190" s="10" t="s">
        <v>263</v>
      </c>
      <c r="Q190" s="12" t="s">
        <v>695</v>
      </c>
      <c r="R190" s="12" t="s">
        <v>691</v>
      </c>
      <c r="S190" s="13" t="s">
        <v>21</v>
      </c>
      <c r="T190" s="13" t="s">
        <v>32</v>
      </c>
      <c r="U190" s="14"/>
      <c r="V190" s="15">
        <f t="shared" ref="V190:V195" si="11">T190*U190</f>
        <v>0</v>
      </c>
      <c r="W190" s="16"/>
      <c r="X190" s="16" t="s">
        <v>191</v>
      </c>
    </row>
    <row r="191" spans="1:24" s="2" customFormat="1" ht="63" customHeight="1" outlineLevel="2" x14ac:dyDescent="0.2">
      <c r="A191" s="44"/>
      <c r="B191" s="44"/>
      <c r="C191" s="44"/>
      <c r="D191" s="44"/>
      <c r="E191" s="44"/>
      <c r="F191" s="45" t="s">
        <v>696</v>
      </c>
      <c r="G191" s="45"/>
      <c r="H191" s="45"/>
      <c r="I191" s="45"/>
      <c r="J191" s="45"/>
      <c r="K191" s="45" t="s">
        <v>697</v>
      </c>
      <c r="L191" s="45"/>
      <c r="M191" s="45"/>
      <c r="N191" s="45"/>
      <c r="O191" s="11" t="s">
        <v>698</v>
      </c>
      <c r="P191" s="10" t="s">
        <v>263</v>
      </c>
      <c r="Q191" s="12" t="s">
        <v>176</v>
      </c>
      <c r="R191" s="12" t="s">
        <v>691</v>
      </c>
      <c r="S191" s="13" t="s">
        <v>21</v>
      </c>
      <c r="T191" s="13" t="s">
        <v>32</v>
      </c>
      <c r="U191" s="14"/>
      <c r="V191" s="15">
        <f t="shared" si="11"/>
        <v>0</v>
      </c>
      <c r="W191" s="16"/>
      <c r="X191" s="16" t="s">
        <v>191</v>
      </c>
    </row>
    <row r="192" spans="1:24" s="2" customFormat="1" ht="63" customHeight="1" outlineLevel="2" x14ac:dyDescent="0.2">
      <c r="A192" s="44"/>
      <c r="B192" s="44"/>
      <c r="C192" s="44"/>
      <c r="D192" s="44"/>
      <c r="E192" s="44"/>
      <c r="F192" s="45" t="s">
        <v>700</v>
      </c>
      <c r="G192" s="45"/>
      <c r="H192" s="45"/>
      <c r="I192" s="45"/>
      <c r="J192" s="45"/>
      <c r="K192" s="45" t="s">
        <v>701</v>
      </c>
      <c r="L192" s="45"/>
      <c r="M192" s="45"/>
      <c r="N192" s="45"/>
      <c r="O192" s="11" t="s">
        <v>702</v>
      </c>
      <c r="P192" s="10" t="s">
        <v>263</v>
      </c>
      <c r="Q192" s="12" t="s">
        <v>699</v>
      </c>
      <c r="R192" s="12" t="s">
        <v>691</v>
      </c>
      <c r="S192" s="13" t="s">
        <v>21</v>
      </c>
      <c r="T192" s="13" t="s">
        <v>32</v>
      </c>
      <c r="U192" s="14"/>
      <c r="V192" s="15">
        <f t="shared" si="11"/>
        <v>0</v>
      </c>
      <c r="W192" s="16"/>
      <c r="X192" s="16" t="s">
        <v>191</v>
      </c>
    </row>
    <row r="193" spans="1:24" s="2" customFormat="1" ht="63" customHeight="1" outlineLevel="2" x14ac:dyDescent="0.2">
      <c r="A193" s="44"/>
      <c r="B193" s="44"/>
      <c r="C193" s="44"/>
      <c r="D193" s="44"/>
      <c r="E193" s="44"/>
      <c r="F193" s="45" t="s">
        <v>703</v>
      </c>
      <c r="G193" s="45"/>
      <c r="H193" s="45"/>
      <c r="I193" s="45"/>
      <c r="J193" s="45"/>
      <c r="K193" s="45" t="s">
        <v>704</v>
      </c>
      <c r="L193" s="45"/>
      <c r="M193" s="45"/>
      <c r="N193" s="45"/>
      <c r="O193" s="11" t="s">
        <v>705</v>
      </c>
      <c r="P193" s="10" t="s">
        <v>263</v>
      </c>
      <c r="Q193" s="12" t="s">
        <v>699</v>
      </c>
      <c r="R193" s="12" t="s">
        <v>22</v>
      </c>
      <c r="S193" s="13" t="s">
        <v>21</v>
      </c>
      <c r="T193" s="13" t="s">
        <v>325</v>
      </c>
      <c r="U193" s="14"/>
      <c r="V193" s="15">
        <f t="shared" si="11"/>
        <v>0</v>
      </c>
      <c r="W193" s="16"/>
      <c r="X193" s="16" t="s">
        <v>706</v>
      </c>
    </row>
    <row r="194" spans="1:24" s="2" customFormat="1" ht="63" customHeight="1" outlineLevel="2" x14ac:dyDescent="0.2">
      <c r="A194" s="44"/>
      <c r="B194" s="44"/>
      <c r="C194" s="44"/>
      <c r="D194" s="44"/>
      <c r="E194" s="44"/>
      <c r="F194" s="45" t="s">
        <v>707</v>
      </c>
      <c r="G194" s="45"/>
      <c r="H194" s="45"/>
      <c r="I194" s="45"/>
      <c r="J194" s="45"/>
      <c r="K194" s="45" t="s">
        <v>708</v>
      </c>
      <c r="L194" s="45"/>
      <c r="M194" s="45"/>
      <c r="N194" s="45"/>
      <c r="O194" s="11" t="s">
        <v>709</v>
      </c>
      <c r="P194" s="10" t="s">
        <v>263</v>
      </c>
      <c r="Q194" s="12" t="s">
        <v>699</v>
      </c>
      <c r="R194" s="12" t="s">
        <v>710</v>
      </c>
      <c r="S194" s="13" t="s">
        <v>21</v>
      </c>
      <c r="T194" s="13" t="s">
        <v>325</v>
      </c>
      <c r="U194" s="14"/>
      <c r="V194" s="15">
        <f t="shared" si="11"/>
        <v>0</v>
      </c>
      <c r="W194" s="16"/>
      <c r="X194" s="16" t="s">
        <v>711</v>
      </c>
    </row>
    <row r="195" spans="1:24" s="2" customFormat="1" ht="63" customHeight="1" outlineLevel="2" x14ac:dyDescent="0.2">
      <c r="A195" s="44"/>
      <c r="B195" s="44"/>
      <c r="C195" s="44"/>
      <c r="D195" s="44"/>
      <c r="E195" s="44"/>
      <c r="F195" s="45" t="s">
        <v>712</v>
      </c>
      <c r="G195" s="45"/>
      <c r="H195" s="45"/>
      <c r="I195" s="45"/>
      <c r="J195" s="45"/>
      <c r="K195" s="45" t="s">
        <v>713</v>
      </c>
      <c r="L195" s="45"/>
      <c r="M195" s="45"/>
      <c r="N195" s="45"/>
      <c r="O195" s="11" t="s">
        <v>714</v>
      </c>
      <c r="P195" s="10" t="s">
        <v>263</v>
      </c>
      <c r="Q195" s="12" t="s">
        <v>176</v>
      </c>
      <c r="R195" s="12" t="s">
        <v>691</v>
      </c>
      <c r="S195" s="13" t="s">
        <v>21</v>
      </c>
      <c r="T195" s="13" t="s">
        <v>32</v>
      </c>
      <c r="U195" s="14"/>
      <c r="V195" s="15">
        <f t="shared" si="11"/>
        <v>0</v>
      </c>
      <c r="W195" s="16"/>
      <c r="X195" s="16" t="s">
        <v>191</v>
      </c>
    </row>
    <row r="196" spans="1:24" s="2" customFormat="1" ht="15" customHeight="1" x14ac:dyDescent="0.2">
      <c r="A196" s="41" t="s">
        <v>715</v>
      </c>
      <c r="B196" s="42"/>
      <c r="C196" s="42"/>
      <c r="D196" s="42"/>
      <c r="E196" s="42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5"/>
      <c r="Q196" s="5"/>
      <c r="R196" s="5"/>
      <c r="S196" s="5"/>
      <c r="T196" s="6"/>
      <c r="U196" s="7"/>
      <c r="V196" s="8"/>
      <c r="W196" s="9"/>
      <c r="X196" s="9"/>
    </row>
    <row r="197" spans="1:24" s="2" customFormat="1" ht="15" customHeight="1" outlineLevel="1" x14ac:dyDescent="0.2">
      <c r="A197" s="41" t="s">
        <v>716</v>
      </c>
      <c r="B197" s="42"/>
      <c r="C197" s="42"/>
      <c r="D197" s="42"/>
      <c r="E197" s="42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5"/>
      <c r="Q197" s="5"/>
      <c r="R197" s="5"/>
      <c r="S197" s="5"/>
      <c r="T197" s="6"/>
      <c r="U197" s="7"/>
      <c r="V197" s="8"/>
      <c r="W197" s="9"/>
      <c r="X197" s="9"/>
    </row>
    <row r="198" spans="1:24" s="2" customFormat="1" ht="63" customHeight="1" outlineLevel="2" x14ac:dyDescent="0.2">
      <c r="A198" s="44"/>
      <c r="B198" s="44"/>
      <c r="C198" s="44"/>
      <c r="D198" s="44"/>
      <c r="E198" s="44"/>
      <c r="F198" s="45" t="s">
        <v>717</v>
      </c>
      <c r="G198" s="45"/>
      <c r="H198" s="45"/>
      <c r="I198" s="45"/>
      <c r="J198" s="45"/>
      <c r="K198" s="45" t="s">
        <v>718</v>
      </c>
      <c r="L198" s="45"/>
      <c r="M198" s="45"/>
      <c r="N198" s="45"/>
      <c r="O198" s="11" t="s">
        <v>719</v>
      </c>
      <c r="P198" s="10" t="s">
        <v>56</v>
      </c>
      <c r="Q198" s="12" t="s">
        <v>176</v>
      </c>
      <c r="R198" s="12" t="s">
        <v>629</v>
      </c>
      <c r="S198" s="13" t="s">
        <v>21</v>
      </c>
      <c r="T198" s="13" t="s">
        <v>325</v>
      </c>
      <c r="U198" s="14"/>
      <c r="V198" s="15">
        <f t="shared" ref="V198:V206" si="12">T198*U198</f>
        <v>0</v>
      </c>
      <c r="W198" s="16"/>
      <c r="X198" s="16" t="s">
        <v>720</v>
      </c>
    </row>
    <row r="199" spans="1:24" s="2" customFormat="1" ht="63" customHeight="1" outlineLevel="2" x14ac:dyDescent="0.2">
      <c r="A199" s="44"/>
      <c r="B199" s="44"/>
      <c r="C199" s="44"/>
      <c r="D199" s="44"/>
      <c r="E199" s="44"/>
      <c r="F199" s="45" t="s">
        <v>722</v>
      </c>
      <c r="G199" s="45"/>
      <c r="H199" s="45"/>
      <c r="I199" s="45"/>
      <c r="J199" s="45"/>
      <c r="K199" s="45" t="s">
        <v>723</v>
      </c>
      <c r="L199" s="45"/>
      <c r="M199" s="45"/>
      <c r="N199" s="45"/>
      <c r="O199" s="11" t="s">
        <v>724</v>
      </c>
      <c r="P199" s="10" t="s">
        <v>56</v>
      </c>
      <c r="Q199" s="12" t="s">
        <v>176</v>
      </c>
      <c r="R199" s="12" t="s">
        <v>725</v>
      </c>
      <c r="S199" s="13" t="s">
        <v>21</v>
      </c>
      <c r="T199" s="13" t="s">
        <v>325</v>
      </c>
      <c r="U199" s="14"/>
      <c r="V199" s="15">
        <f t="shared" si="12"/>
        <v>0</v>
      </c>
      <c r="W199" s="16"/>
      <c r="X199" s="16" t="s">
        <v>720</v>
      </c>
    </row>
    <row r="200" spans="1:24" s="2" customFormat="1" ht="63" customHeight="1" outlineLevel="2" x14ac:dyDescent="0.2">
      <c r="A200" s="44"/>
      <c r="B200" s="44"/>
      <c r="C200" s="44"/>
      <c r="D200" s="44"/>
      <c r="E200" s="44"/>
      <c r="F200" s="45" t="s">
        <v>726</v>
      </c>
      <c r="G200" s="45"/>
      <c r="H200" s="45"/>
      <c r="I200" s="45"/>
      <c r="J200" s="45"/>
      <c r="K200" s="45" t="s">
        <v>727</v>
      </c>
      <c r="L200" s="45"/>
      <c r="M200" s="45"/>
      <c r="N200" s="45"/>
      <c r="O200" s="11" t="s">
        <v>728</v>
      </c>
      <c r="P200" s="10" t="s">
        <v>721</v>
      </c>
      <c r="Q200" s="12" t="s">
        <v>176</v>
      </c>
      <c r="R200" s="12" t="s">
        <v>725</v>
      </c>
      <c r="S200" s="13" t="s">
        <v>21</v>
      </c>
      <c r="T200" s="13" t="s">
        <v>166</v>
      </c>
      <c r="U200" s="14"/>
      <c r="V200" s="15">
        <f t="shared" si="12"/>
        <v>0</v>
      </c>
      <c r="W200" s="16"/>
      <c r="X200" s="16" t="s">
        <v>720</v>
      </c>
    </row>
    <row r="201" spans="1:24" s="2" customFormat="1" ht="63" customHeight="1" outlineLevel="2" x14ac:dyDescent="0.2">
      <c r="A201" s="44"/>
      <c r="B201" s="44"/>
      <c r="C201" s="44"/>
      <c r="D201" s="44"/>
      <c r="E201" s="44"/>
      <c r="F201" s="45" t="s">
        <v>729</v>
      </c>
      <c r="G201" s="45"/>
      <c r="H201" s="45"/>
      <c r="I201" s="45"/>
      <c r="J201" s="45"/>
      <c r="K201" s="45" t="s">
        <v>730</v>
      </c>
      <c r="L201" s="45"/>
      <c r="M201" s="45"/>
      <c r="N201" s="45"/>
      <c r="O201" s="11" t="s">
        <v>731</v>
      </c>
      <c r="P201" s="10" t="s">
        <v>56</v>
      </c>
      <c r="Q201" s="12" t="s">
        <v>176</v>
      </c>
      <c r="R201" s="12" t="s">
        <v>725</v>
      </c>
      <c r="S201" s="13" t="s">
        <v>21</v>
      </c>
      <c r="T201" s="13" t="s">
        <v>325</v>
      </c>
      <c r="U201" s="14"/>
      <c r="V201" s="15">
        <f t="shared" si="12"/>
        <v>0</v>
      </c>
      <c r="W201" s="16"/>
      <c r="X201" s="16" t="s">
        <v>720</v>
      </c>
    </row>
    <row r="202" spans="1:24" s="2" customFormat="1" ht="63" customHeight="1" outlineLevel="2" x14ac:dyDescent="0.2">
      <c r="A202" s="44"/>
      <c r="B202" s="44"/>
      <c r="C202" s="44"/>
      <c r="D202" s="44"/>
      <c r="E202" s="44"/>
      <c r="F202" s="45" t="s">
        <v>732</v>
      </c>
      <c r="G202" s="45"/>
      <c r="H202" s="45"/>
      <c r="I202" s="45"/>
      <c r="J202" s="45"/>
      <c r="K202" s="45" t="s">
        <v>733</v>
      </c>
      <c r="L202" s="45"/>
      <c r="M202" s="45"/>
      <c r="N202" s="45"/>
      <c r="O202" s="11" t="s">
        <v>734</v>
      </c>
      <c r="P202" s="10" t="s">
        <v>56</v>
      </c>
      <c r="Q202" s="12" t="s">
        <v>176</v>
      </c>
      <c r="R202" s="12" t="s">
        <v>725</v>
      </c>
      <c r="S202" s="13" t="s">
        <v>21</v>
      </c>
      <c r="T202" s="13" t="s">
        <v>325</v>
      </c>
      <c r="U202" s="14"/>
      <c r="V202" s="15">
        <f t="shared" si="12"/>
        <v>0</v>
      </c>
      <c r="W202" s="16"/>
      <c r="X202" s="16" t="s">
        <v>720</v>
      </c>
    </row>
    <row r="203" spans="1:24" s="2" customFormat="1" ht="63" customHeight="1" outlineLevel="2" x14ac:dyDescent="0.2">
      <c r="A203" s="44"/>
      <c r="B203" s="44"/>
      <c r="C203" s="44"/>
      <c r="D203" s="44"/>
      <c r="E203" s="44"/>
      <c r="F203" s="45" t="s">
        <v>735</v>
      </c>
      <c r="G203" s="45"/>
      <c r="H203" s="45"/>
      <c r="I203" s="45"/>
      <c r="J203" s="45"/>
      <c r="K203" s="45" t="s">
        <v>736</v>
      </c>
      <c r="L203" s="45"/>
      <c r="M203" s="45"/>
      <c r="N203" s="45"/>
      <c r="O203" s="11" t="s">
        <v>737</v>
      </c>
      <c r="P203" s="10" t="s">
        <v>56</v>
      </c>
      <c r="Q203" s="12" t="s">
        <v>176</v>
      </c>
      <c r="R203" s="12" t="s">
        <v>725</v>
      </c>
      <c r="S203" s="13" t="s">
        <v>21</v>
      </c>
      <c r="T203" s="13" t="s">
        <v>325</v>
      </c>
      <c r="U203" s="14"/>
      <c r="V203" s="15">
        <f t="shared" si="12"/>
        <v>0</v>
      </c>
      <c r="W203" s="16"/>
      <c r="X203" s="16" t="s">
        <v>720</v>
      </c>
    </row>
    <row r="204" spans="1:24" s="2" customFormat="1" ht="63" customHeight="1" outlineLevel="2" x14ac:dyDescent="0.2">
      <c r="A204" s="44"/>
      <c r="B204" s="44"/>
      <c r="C204" s="44"/>
      <c r="D204" s="44"/>
      <c r="E204" s="44"/>
      <c r="F204" s="45" t="s">
        <v>738</v>
      </c>
      <c r="G204" s="45"/>
      <c r="H204" s="45"/>
      <c r="I204" s="45"/>
      <c r="J204" s="45"/>
      <c r="K204" s="45" t="s">
        <v>739</v>
      </c>
      <c r="L204" s="45"/>
      <c r="M204" s="45"/>
      <c r="N204" s="45"/>
      <c r="O204" s="11" t="s">
        <v>740</v>
      </c>
      <c r="P204" s="10" t="s">
        <v>56</v>
      </c>
      <c r="Q204" s="12" t="s">
        <v>176</v>
      </c>
      <c r="R204" s="12" t="s">
        <v>741</v>
      </c>
      <c r="S204" s="13" t="s">
        <v>21</v>
      </c>
      <c r="T204" s="13" t="s">
        <v>178</v>
      </c>
      <c r="U204" s="14"/>
      <c r="V204" s="15">
        <f t="shared" si="12"/>
        <v>0</v>
      </c>
      <c r="W204" s="16"/>
      <c r="X204" s="16" t="s">
        <v>742</v>
      </c>
    </row>
    <row r="205" spans="1:24" s="2" customFormat="1" ht="63" customHeight="1" outlineLevel="2" x14ac:dyDescent="0.2">
      <c r="A205" s="44"/>
      <c r="B205" s="44"/>
      <c r="C205" s="44"/>
      <c r="D205" s="44"/>
      <c r="E205" s="44"/>
      <c r="F205" s="45" t="s">
        <v>743</v>
      </c>
      <c r="G205" s="45"/>
      <c r="H205" s="45"/>
      <c r="I205" s="45"/>
      <c r="J205" s="45"/>
      <c r="K205" s="45" t="s">
        <v>744</v>
      </c>
      <c r="L205" s="45"/>
      <c r="M205" s="45"/>
      <c r="N205" s="45"/>
      <c r="O205" s="11" t="s">
        <v>745</v>
      </c>
      <c r="P205" s="10" t="s">
        <v>104</v>
      </c>
      <c r="Q205" s="12" t="s">
        <v>176</v>
      </c>
      <c r="R205" s="12" t="s">
        <v>629</v>
      </c>
      <c r="S205" s="13" t="s">
        <v>21</v>
      </c>
      <c r="T205" s="13" t="s">
        <v>325</v>
      </c>
      <c r="U205" s="14"/>
      <c r="V205" s="15">
        <f t="shared" si="12"/>
        <v>0</v>
      </c>
      <c r="W205" s="16"/>
      <c r="X205" s="16" t="s">
        <v>720</v>
      </c>
    </row>
    <row r="206" spans="1:24" s="2" customFormat="1" ht="63" customHeight="1" outlineLevel="2" x14ac:dyDescent="0.2">
      <c r="A206" s="44"/>
      <c r="B206" s="44"/>
      <c r="C206" s="44"/>
      <c r="D206" s="44"/>
      <c r="E206" s="44"/>
      <c r="F206" s="45" t="s">
        <v>746</v>
      </c>
      <c r="G206" s="45"/>
      <c r="H206" s="45"/>
      <c r="I206" s="45"/>
      <c r="J206" s="45"/>
      <c r="K206" s="45" t="s">
        <v>747</v>
      </c>
      <c r="L206" s="45"/>
      <c r="M206" s="45"/>
      <c r="N206" s="45"/>
      <c r="O206" s="11" t="s">
        <v>748</v>
      </c>
      <c r="P206" s="10" t="s">
        <v>18</v>
      </c>
      <c r="Q206" s="12" t="s">
        <v>176</v>
      </c>
      <c r="R206" s="12" t="s">
        <v>629</v>
      </c>
      <c r="S206" s="13" t="s">
        <v>21</v>
      </c>
      <c r="T206" s="13" t="s">
        <v>325</v>
      </c>
      <c r="U206" s="14"/>
      <c r="V206" s="15">
        <f t="shared" si="12"/>
        <v>0</v>
      </c>
      <c r="W206" s="16"/>
      <c r="X206" s="16" t="s">
        <v>720</v>
      </c>
    </row>
    <row r="207" spans="1:24" s="2" customFormat="1" ht="63" customHeight="1" outlineLevel="2" x14ac:dyDescent="0.2">
      <c r="A207" s="44"/>
      <c r="B207" s="44"/>
      <c r="C207" s="44"/>
      <c r="D207" s="44"/>
      <c r="E207" s="44"/>
      <c r="F207" s="45" t="s">
        <v>749</v>
      </c>
      <c r="G207" s="45"/>
      <c r="H207" s="45"/>
      <c r="I207" s="45"/>
      <c r="J207" s="45"/>
      <c r="K207" s="45" t="s">
        <v>750</v>
      </c>
      <c r="L207" s="45"/>
      <c r="M207" s="45"/>
      <c r="N207" s="45"/>
      <c r="O207" s="11" t="s">
        <v>751</v>
      </c>
      <c r="P207" s="10" t="s">
        <v>56</v>
      </c>
      <c r="Q207" s="12" t="s">
        <v>176</v>
      </c>
      <c r="R207" s="12" t="s">
        <v>741</v>
      </c>
      <c r="S207" s="13" t="s">
        <v>21</v>
      </c>
      <c r="T207" s="13" t="s">
        <v>178</v>
      </c>
      <c r="U207" s="14"/>
      <c r="V207" s="15">
        <f>T207*U207</f>
        <v>0</v>
      </c>
      <c r="W207" s="16"/>
      <c r="X207" s="16" t="s">
        <v>742</v>
      </c>
    </row>
    <row r="208" spans="1:24" s="2" customFormat="1" ht="63" customHeight="1" outlineLevel="2" x14ac:dyDescent="0.2">
      <c r="A208" s="44"/>
      <c r="B208" s="44"/>
      <c r="C208" s="44"/>
      <c r="D208" s="44"/>
      <c r="E208" s="44"/>
      <c r="F208" s="45" t="s">
        <v>752</v>
      </c>
      <c r="G208" s="45"/>
      <c r="H208" s="45"/>
      <c r="I208" s="45"/>
      <c r="J208" s="45"/>
      <c r="K208" s="45" t="s">
        <v>753</v>
      </c>
      <c r="L208" s="45"/>
      <c r="M208" s="45"/>
      <c r="N208" s="45"/>
      <c r="O208" s="11" t="s">
        <v>754</v>
      </c>
      <c r="P208" s="10" t="s">
        <v>56</v>
      </c>
      <c r="Q208" s="12" t="s">
        <v>176</v>
      </c>
      <c r="R208" s="12" t="s">
        <v>741</v>
      </c>
      <c r="S208" s="13" t="s">
        <v>21</v>
      </c>
      <c r="T208" s="13" t="s">
        <v>178</v>
      </c>
      <c r="U208" s="14"/>
      <c r="V208" s="15">
        <f>T208*U208</f>
        <v>0</v>
      </c>
      <c r="W208" s="16"/>
      <c r="X208" s="16" t="s">
        <v>742</v>
      </c>
    </row>
    <row r="209" spans="1:24" s="2" customFormat="1" ht="15" customHeight="1" x14ac:dyDescent="0.2">
      <c r="A209" s="41" t="s">
        <v>755</v>
      </c>
      <c r="B209" s="42"/>
      <c r="C209" s="42"/>
      <c r="D209" s="42"/>
      <c r="E209" s="42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5"/>
      <c r="Q209" s="5"/>
      <c r="R209" s="5"/>
      <c r="S209" s="5"/>
      <c r="T209" s="6"/>
      <c r="U209" s="7"/>
      <c r="V209" s="8"/>
      <c r="W209" s="9"/>
      <c r="X209" s="9"/>
    </row>
    <row r="210" spans="1:24" s="2" customFormat="1" ht="63" customHeight="1" outlineLevel="1" x14ac:dyDescent="0.2">
      <c r="A210" s="44"/>
      <c r="B210" s="44"/>
      <c r="C210" s="44"/>
      <c r="D210" s="44"/>
      <c r="E210" s="44"/>
      <c r="F210" s="45" t="s">
        <v>756</v>
      </c>
      <c r="G210" s="45"/>
      <c r="H210" s="45"/>
      <c r="I210" s="45"/>
      <c r="J210" s="45"/>
      <c r="K210" s="45" t="s">
        <v>757</v>
      </c>
      <c r="L210" s="45"/>
      <c r="M210" s="45"/>
      <c r="N210" s="45"/>
      <c r="O210" s="11" t="s">
        <v>758</v>
      </c>
      <c r="P210" s="10" t="s">
        <v>424</v>
      </c>
      <c r="Q210" s="12" t="s">
        <v>759</v>
      </c>
      <c r="R210" s="12" t="s">
        <v>110</v>
      </c>
      <c r="S210" s="13" t="s">
        <v>21</v>
      </c>
      <c r="T210" s="13" t="s">
        <v>760</v>
      </c>
      <c r="U210" s="14"/>
      <c r="V210" s="15">
        <f>T210*U210</f>
        <v>0</v>
      </c>
      <c r="W210" s="16"/>
      <c r="X210" s="16" t="s">
        <v>761</v>
      </c>
    </row>
    <row r="211" spans="1:24" s="2" customFormat="1" ht="63" customHeight="1" outlineLevel="1" x14ac:dyDescent="0.2">
      <c r="A211" s="44"/>
      <c r="B211" s="44"/>
      <c r="C211" s="44"/>
      <c r="D211" s="44"/>
      <c r="E211" s="44"/>
      <c r="F211" s="45" t="s">
        <v>762</v>
      </c>
      <c r="G211" s="45"/>
      <c r="H211" s="45"/>
      <c r="I211" s="45"/>
      <c r="J211" s="45"/>
      <c r="K211" s="45" t="s">
        <v>763</v>
      </c>
      <c r="L211" s="45"/>
      <c r="M211" s="45"/>
      <c r="N211" s="45"/>
      <c r="O211" s="11" t="s">
        <v>764</v>
      </c>
      <c r="P211" s="10" t="s">
        <v>424</v>
      </c>
      <c r="Q211" s="12" t="s">
        <v>261</v>
      </c>
      <c r="R211" s="12" t="s">
        <v>110</v>
      </c>
      <c r="S211" s="13" t="s">
        <v>21</v>
      </c>
      <c r="T211" s="13" t="s">
        <v>760</v>
      </c>
      <c r="U211" s="14"/>
      <c r="V211" s="15">
        <f>T211*U211</f>
        <v>0</v>
      </c>
      <c r="W211" s="16"/>
      <c r="X211" s="16" t="s">
        <v>765</v>
      </c>
    </row>
    <row r="212" spans="1:24" s="2" customFormat="1" ht="63" customHeight="1" outlineLevel="1" x14ac:dyDescent="0.2">
      <c r="A212" s="44"/>
      <c r="B212" s="44"/>
      <c r="C212" s="44"/>
      <c r="D212" s="44"/>
      <c r="E212" s="44"/>
      <c r="F212" s="45" t="s">
        <v>766</v>
      </c>
      <c r="G212" s="45"/>
      <c r="H212" s="45"/>
      <c r="I212" s="45"/>
      <c r="J212" s="45"/>
      <c r="K212" s="45" t="s">
        <v>767</v>
      </c>
      <c r="L212" s="45"/>
      <c r="M212" s="45"/>
      <c r="N212" s="45"/>
      <c r="O212" s="11" t="s">
        <v>768</v>
      </c>
      <c r="P212" s="10" t="s">
        <v>424</v>
      </c>
      <c r="Q212" s="12" t="s">
        <v>759</v>
      </c>
      <c r="R212" s="12" t="s">
        <v>110</v>
      </c>
      <c r="S212" s="13" t="s">
        <v>21</v>
      </c>
      <c r="T212" s="13" t="s">
        <v>760</v>
      </c>
      <c r="U212" s="14"/>
      <c r="V212" s="15">
        <f>T212*U212</f>
        <v>0</v>
      </c>
      <c r="W212" s="16"/>
      <c r="X212" s="16" t="s">
        <v>765</v>
      </c>
    </row>
    <row r="213" spans="1:24" s="2" customFormat="1" ht="63" customHeight="1" outlineLevel="1" x14ac:dyDescent="0.2">
      <c r="A213" s="44"/>
      <c r="B213" s="44"/>
      <c r="C213" s="44"/>
      <c r="D213" s="44"/>
      <c r="E213" s="44"/>
      <c r="F213" s="45" t="s">
        <v>769</v>
      </c>
      <c r="G213" s="45"/>
      <c r="H213" s="45"/>
      <c r="I213" s="45"/>
      <c r="J213" s="45"/>
      <c r="K213" s="45" t="s">
        <v>770</v>
      </c>
      <c r="L213" s="45"/>
      <c r="M213" s="45"/>
      <c r="N213" s="45"/>
      <c r="O213" s="11" t="s">
        <v>771</v>
      </c>
      <c r="P213" s="10" t="s">
        <v>424</v>
      </c>
      <c r="Q213" s="12" t="s">
        <v>261</v>
      </c>
      <c r="R213" s="12" t="s">
        <v>110</v>
      </c>
      <c r="S213" s="13" t="s">
        <v>21</v>
      </c>
      <c r="T213" s="13" t="s">
        <v>760</v>
      </c>
      <c r="U213" s="14"/>
      <c r="V213" s="15">
        <f t="shared" ref="V213:V219" si="13">T213*U213</f>
        <v>0</v>
      </c>
      <c r="W213" s="16"/>
      <c r="X213" s="16" t="s">
        <v>765</v>
      </c>
    </row>
    <row r="214" spans="1:24" s="2" customFormat="1" ht="63" customHeight="1" outlineLevel="1" x14ac:dyDescent="0.2">
      <c r="A214" s="44"/>
      <c r="B214" s="44"/>
      <c r="C214" s="44"/>
      <c r="D214" s="44"/>
      <c r="E214" s="44"/>
      <c r="F214" s="45" t="s">
        <v>772</v>
      </c>
      <c r="G214" s="45"/>
      <c r="H214" s="45"/>
      <c r="I214" s="45"/>
      <c r="J214" s="45"/>
      <c r="K214" s="45" t="s">
        <v>773</v>
      </c>
      <c r="L214" s="45"/>
      <c r="M214" s="45"/>
      <c r="N214" s="45"/>
      <c r="O214" s="11" t="s">
        <v>774</v>
      </c>
      <c r="P214" s="10" t="s">
        <v>424</v>
      </c>
      <c r="Q214" s="12" t="s">
        <v>261</v>
      </c>
      <c r="R214" s="12" t="s">
        <v>110</v>
      </c>
      <c r="S214" s="13" t="s">
        <v>21</v>
      </c>
      <c r="T214" s="13" t="s">
        <v>760</v>
      </c>
      <c r="U214" s="14"/>
      <c r="V214" s="15">
        <f t="shared" si="13"/>
        <v>0</v>
      </c>
      <c r="W214" s="16"/>
      <c r="X214" s="16" t="s">
        <v>765</v>
      </c>
    </row>
    <row r="215" spans="1:24" s="2" customFormat="1" ht="63" customHeight="1" outlineLevel="1" x14ac:dyDescent="0.2">
      <c r="A215" s="44"/>
      <c r="B215" s="44"/>
      <c r="C215" s="44"/>
      <c r="D215" s="44"/>
      <c r="E215" s="44"/>
      <c r="F215" s="45" t="s">
        <v>775</v>
      </c>
      <c r="G215" s="45"/>
      <c r="H215" s="45"/>
      <c r="I215" s="45"/>
      <c r="J215" s="45"/>
      <c r="K215" s="45" t="s">
        <v>776</v>
      </c>
      <c r="L215" s="45"/>
      <c r="M215" s="45"/>
      <c r="N215" s="45"/>
      <c r="O215" s="11" t="s">
        <v>777</v>
      </c>
      <c r="P215" s="10" t="s">
        <v>424</v>
      </c>
      <c r="Q215" s="12" t="s">
        <v>261</v>
      </c>
      <c r="R215" s="12" t="s">
        <v>110</v>
      </c>
      <c r="S215" s="13" t="s">
        <v>21</v>
      </c>
      <c r="T215" s="13" t="s">
        <v>760</v>
      </c>
      <c r="U215" s="14"/>
      <c r="V215" s="15">
        <f t="shared" si="13"/>
        <v>0</v>
      </c>
      <c r="W215" s="16"/>
      <c r="X215" s="16" t="s">
        <v>765</v>
      </c>
    </row>
    <row r="216" spans="1:24" s="2" customFormat="1" ht="63" customHeight="1" outlineLevel="1" x14ac:dyDescent="0.2">
      <c r="A216" s="44"/>
      <c r="B216" s="44"/>
      <c r="C216" s="44"/>
      <c r="D216" s="44"/>
      <c r="E216" s="44"/>
      <c r="F216" s="45" t="s">
        <v>778</v>
      </c>
      <c r="G216" s="45"/>
      <c r="H216" s="45"/>
      <c r="I216" s="45"/>
      <c r="J216" s="45"/>
      <c r="K216" s="45" t="s">
        <v>779</v>
      </c>
      <c r="L216" s="45"/>
      <c r="M216" s="45"/>
      <c r="N216" s="45"/>
      <c r="O216" s="11" t="s">
        <v>780</v>
      </c>
      <c r="P216" s="10" t="s">
        <v>424</v>
      </c>
      <c r="Q216" s="12" t="s">
        <v>261</v>
      </c>
      <c r="R216" s="12" t="s">
        <v>110</v>
      </c>
      <c r="S216" s="13" t="s">
        <v>21</v>
      </c>
      <c r="T216" s="13" t="s">
        <v>760</v>
      </c>
      <c r="U216" s="14"/>
      <c r="V216" s="15">
        <f t="shared" si="13"/>
        <v>0</v>
      </c>
      <c r="W216" s="16"/>
      <c r="X216" s="16" t="s">
        <v>765</v>
      </c>
    </row>
    <row r="217" spans="1:24" s="2" customFormat="1" ht="63" customHeight="1" outlineLevel="1" x14ac:dyDescent="0.2">
      <c r="A217" s="44"/>
      <c r="B217" s="44"/>
      <c r="C217" s="44"/>
      <c r="D217" s="44"/>
      <c r="E217" s="44"/>
      <c r="F217" s="45" t="s">
        <v>781</v>
      </c>
      <c r="G217" s="45"/>
      <c r="H217" s="45"/>
      <c r="I217" s="45"/>
      <c r="J217" s="45"/>
      <c r="K217" s="45" t="s">
        <v>782</v>
      </c>
      <c r="L217" s="45"/>
      <c r="M217" s="45"/>
      <c r="N217" s="45"/>
      <c r="O217" s="11" t="s">
        <v>783</v>
      </c>
      <c r="P217" s="10" t="s">
        <v>424</v>
      </c>
      <c r="Q217" s="12" t="s">
        <v>19</v>
      </c>
      <c r="R217" s="12" t="s">
        <v>110</v>
      </c>
      <c r="S217" s="13" t="s">
        <v>21</v>
      </c>
      <c r="T217" s="13" t="s">
        <v>760</v>
      </c>
      <c r="U217" s="14"/>
      <c r="V217" s="15">
        <f t="shared" si="13"/>
        <v>0</v>
      </c>
      <c r="W217" s="16"/>
      <c r="X217" s="16" t="s">
        <v>765</v>
      </c>
    </row>
    <row r="218" spans="1:24" s="2" customFormat="1" ht="63" customHeight="1" outlineLevel="1" x14ac:dyDescent="0.2">
      <c r="A218" s="44"/>
      <c r="B218" s="44"/>
      <c r="C218" s="44"/>
      <c r="D218" s="44"/>
      <c r="E218" s="44"/>
      <c r="F218" s="45" t="s">
        <v>784</v>
      </c>
      <c r="G218" s="45"/>
      <c r="H218" s="45"/>
      <c r="I218" s="45"/>
      <c r="J218" s="45"/>
      <c r="K218" s="45" t="s">
        <v>785</v>
      </c>
      <c r="L218" s="45"/>
      <c r="M218" s="45"/>
      <c r="N218" s="45"/>
      <c r="O218" s="11" t="s">
        <v>786</v>
      </c>
      <c r="P218" s="10" t="s">
        <v>424</v>
      </c>
      <c r="Q218" s="12" t="s">
        <v>261</v>
      </c>
      <c r="R218" s="12" t="s">
        <v>110</v>
      </c>
      <c r="S218" s="13" t="s">
        <v>21</v>
      </c>
      <c r="T218" s="13" t="s">
        <v>760</v>
      </c>
      <c r="U218" s="14"/>
      <c r="V218" s="15">
        <f t="shared" si="13"/>
        <v>0</v>
      </c>
      <c r="W218" s="16"/>
      <c r="X218" s="16" t="s">
        <v>765</v>
      </c>
    </row>
    <row r="219" spans="1:24" s="2" customFormat="1" ht="63" customHeight="1" outlineLevel="1" x14ac:dyDescent="0.2">
      <c r="A219" s="44"/>
      <c r="B219" s="44"/>
      <c r="C219" s="44"/>
      <c r="D219" s="44"/>
      <c r="E219" s="44"/>
      <c r="F219" s="45" t="s">
        <v>787</v>
      </c>
      <c r="G219" s="45"/>
      <c r="H219" s="45"/>
      <c r="I219" s="45"/>
      <c r="J219" s="45"/>
      <c r="K219" s="45" t="s">
        <v>788</v>
      </c>
      <c r="L219" s="45"/>
      <c r="M219" s="45"/>
      <c r="N219" s="45"/>
      <c r="O219" s="11" t="s">
        <v>789</v>
      </c>
      <c r="P219" s="10" t="s">
        <v>424</v>
      </c>
      <c r="Q219" s="12" t="s">
        <v>261</v>
      </c>
      <c r="R219" s="12" t="s">
        <v>110</v>
      </c>
      <c r="S219" s="13" t="s">
        <v>21</v>
      </c>
      <c r="T219" s="13" t="s">
        <v>760</v>
      </c>
      <c r="U219" s="14"/>
      <c r="V219" s="15">
        <f t="shared" si="13"/>
        <v>0</v>
      </c>
      <c r="W219" s="16"/>
      <c r="X219" s="16" t="s">
        <v>765</v>
      </c>
    </row>
    <row r="220" spans="1:24" s="2" customFormat="1" ht="15" customHeight="1" x14ac:dyDescent="0.2">
      <c r="A220" s="41" t="s">
        <v>790</v>
      </c>
      <c r="B220" s="42"/>
      <c r="C220" s="42"/>
      <c r="D220" s="42"/>
      <c r="E220" s="42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5"/>
      <c r="Q220" s="5"/>
      <c r="R220" s="5"/>
      <c r="S220" s="5"/>
      <c r="T220" s="6"/>
      <c r="U220" s="7"/>
      <c r="V220" s="8"/>
      <c r="W220" s="9"/>
      <c r="X220" s="9"/>
    </row>
    <row r="221" spans="1:24" s="2" customFormat="1" ht="15" customHeight="1" outlineLevel="1" x14ac:dyDescent="0.2">
      <c r="A221" s="41" t="s">
        <v>792</v>
      </c>
      <c r="B221" s="42"/>
      <c r="C221" s="42"/>
      <c r="D221" s="42"/>
      <c r="E221" s="42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5"/>
      <c r="Q221" s="5"/>
      <c r="R221" s="5"/>
      <c r="S221" s="5"/>
      <c r="T221" s="6"/>
      <c r="U221" s="7"/>
      <c r="V221" s="8"/>
      <c r="W221" s="9"/>
      <c r="X221" s="9"/>
    </row>
    <row r="222" spans="1:24" s="2" customFormat="1" ht="63" customHeight="1" outlineLevel="2" x14ac:dyDescent="0.2">
      <c r="A222" s="44"/>
      <c r="B222" s="44"/>
      <c r="C222" s="44"/>
      <c r="D222" s="44"/>
      <c r="E222" s="44"/>
      <c r="F222" s="45" t="s">
        <v>793</v>
      </c>
      <c r="G222" s="45"/>
      <c r="H222" s="45"/>
      <c r="I222" s="45"/>
      <c r="J222" s="45"/>
      <c r="K222" s="45" t="s">
        <v>794</v>
      </c>
      <c r="L222" s="45"/>
      <c r="M222" s="45"/>
      <c r="N222" s="45"/>
      <c r="O222" s="11" t="s">
        <v>795</v>
      </c>
      <c r="P222" s="10" t="s">
        <v>796</v>
      </c>
      <c r="Q222" s="12" t="s">
        <v>797</v>
      </c>
      <c r="R222" s="12" t="s">
        <v>327</v>
      </c>
      <c r="S222" s="13" t="s">
        <v>21</v>
      </c>
      <c r="T222" s="13" t="s">
        <v>22</v>
      </c>
      <c r="U222" s="14"/>
      <c r="V222" s="15">
        <f t="shared" ref="V222:V230" si="14">T222*U222</f>
        <v>0</v>
      </c>
      <c r="W222" s="16"/>
      <c r="X222" s="16" t="s">
        <v>798</v>
      </c>
    </row>
    <row r="223" spans="1:24" s="2" customFormat="1" ht="63" customHeight="1" outlineLevel="2" x14ac:dyDescent="0.2">
      <c r="A223" s="44"/>
      <c r="B223" s="44"/>
      <c r="C223" s="44"/>
      <c r="D223" s="44"/>
      <c r="E223" s="44"/>
      <c r="F223" s="45" t="s">
        <v>799</v>
      </c>
      <c r="G223" s="45"/>
      <c r="H223" s="45"/>
      <c r="I223" s="45"/>
      <c r="J223" s="45"/>
      <c r="K223" s="45" t="s">
        <v>800</v>
      </c>
      <c r="L223" s="45"/>
      <c r="M223" s="45"/>
      <c r="N223" s="45"/>
      <c r="O223" s="11" t="s">
        <v>801</v>
      </c>
      <c r="P223" s="10" t="s">
        <v>796</v>
      </c>
      <c r="Q223" s="12" t="s">
        <v>797</v>
      </c>
      <c r="R223" s="12" t="s">
        <v>327</v>
      </c>
      <c r="S223" s="13" t="s">
        <v>21</v>
      </c>
      <c r="T223" s="13" t="s">
        <v>22</v>
      </c>
      <c r="U223" s="14"/>
      <c r="V223" s="15">
        <f t="shared" si="14"/>
        <v>0</v>
      </c>
      <c r="W223" s="16"/>
      <c r="X223" s="16" t="s">
        <v>802</v>
      </c>
    </row>
    <row r="224" spans="1:24" s="2" customFormat="1" ht="63" customHeight="1" outlineLevel="2" x14ac:dyDescent="0.2">
      <c r="A224" s="44"/>
      <c r="B224" s="44"/>
      <c r="C224" s="44"/>
      <c r="D224" s="44"/>
      <c r="E224" s="44"/>
      <c r="F224" s="45" t="s">
        <v>803</v>
      </c>
      <c r="G224" s="45"/>
      <c r="H224" s="45"/>
      <c r="I224" s="45"/>
      <c r="J224" s="45"/>
      <c r="K224" s="45" t="s">
        <v>804</v>
      </c>
      <c r="L224" s="45"/>
      <c r="M224" s="45"/>
      <c r="N224" s="45"/>
      <c r="O224" s="11" t="s">
        <v>805</v>
      </c>
      <c r="P224" s="10" t="s">
        <v>796</v>
      </c>
      <c r="Q224" s="12" t="s">
        <v>797</v>
      </c>
      <c r="R224" s="12" t="s">
        <v>327</v>
      </c>
      <c r="S224" s="13" t="s">
        <v>21</v>
      </c>
      <c r="T224" s="13" t="s">
        <v>22</v>
      </c>
      <c r="U224" s="14"/>
      <c r="V224" s="15">
        <f t="shared" si="14"/>
        <v>0</v>
      </c>
      <c r="W224" s="16"/>
      <c r="X224" s="16" t="s">
        <v>802</v>
      </c>
    </row>
    <row r="225" spans="1:24" s="2" customFormat="1" ht="63" customHeight="1" outlineLevel="2" x14ac:dyDescent="0.2">
      <c r="A225" s="44"/>
      <c r="B225" s="44"/>
      <c r="C225" s="44"/>
      <c r="D225" s="44"/>
      <c r="E225" s="44"/>
      <c r="F225" s="45" t="s">
        <v>806</v>
      </c>
      <c r="G225" s="45"/>
      <c r="H225" s="45"/>
      <c r="I225" s="45"/>
      <c r="J225" s="45"/>
      <c r="K225" s="45" t="s">
        <v>807</v>
      </c>
      <c r="L225" s="45"/>
      <c r="M225" s="45"/>
      <c r="N225" s="45"/>
      <c r="O225" s="11" t="s">
        <v>808</v>
      </c>
      <c r="P225" s="10" t="s">
        <v>796</v>
      </c>
      <c r="Q225" s="12" t="s">
        <v>230</v>
      </c>
      <c r="R225" s="12" t="s">
        <v>809</v>
      </c>
      <c r="S225" s="13" t="s">
        <v>21</v>
      </c>
      <c r="T225" s="13" t="s">
        <v>192</v>
      </c>
      <c r="U225" s="14"/>
      <c r="V225" s="15">
        <f t="shared" si="14"/>
        <v>0</v>
      </c>
      <c r="W225" s="16"/>
      <c r="X225" s="16" t="s">
        <v>810</v>
      </c>
    </row>
    <row r="226" spans="1:24" s="2" customFormat="1" ht="63" customHeight="1" outlineLevel="2" x14ac:dyDescent="0.2">
      <c r="A226" s="44"/>
      <c r="B226" s="44"/>
      <c r="C226" s="44"/>
      <c r="D226" s="44"/>
      <c r="E226" s="44"/>
      <c r="F226" s="45" t="s">
        <v>811</v>
      </c>
      <c r="G226" s="45"/>
      <c r="H226" s="45"/>
      <c r="I226" s="45"/>
      <c r="J226" s="45"/>
      <c r="K226" s="45" t="s">
        <v>812</v>
      </c>
      <c r="L226" s="45"/>
      <c r="M226" s="45"/>
      <c r="N226" s="45"/>
      <c r="O226" s="11" t="s">
        <v>813</v>
      </c>
      <c r="P226" s="10" t="s">
        <v>796</v>
      </c>
      <c r="Q226" s="12" t="s">
        <v>797</v>
      </c>
      <c r="R226" s="12" t="s">
        <v>814</v>
      </c>
      <c r="S226" s="13" t="s">
        <v>21</v>
      </c>
      <c r="T226" s="13" t="s">
        <v>192</v>
      </c>
      <c r="U226" s="14"/>
      <c r="V226" s="15">
        <f t="shared" si="14"/>
        <v>0</v>
      </c>
      <c r="W226" s="16"/>
      <c r="X226" s="16" t="s">
        <v>810</v>
      </c>
    </row>
    <row r="227" spans="1:24" s="2" customFormat="1" ht="63" customHeight="1" outlineLevel="2" x14ac:dyDescent="0.2">
      <c r="A227" s="44"/>
      <c r="B227" s="44"/>
      <c r="C227" s="44"/>
      <c r="D227" s="44"/>
      <c r="E227" s="44"/>
      <c r="F227" s="45" t="s">
        <v>815</v>
      </c>
      <c r="G227" s="45"/>
      <c r="H227" s="45"/>
      <c r="I227" s="45"/>
      <c r="J227" s="45"/>
      <c r="K227" s="45" t="s">
        <v>816</v>
      </c>
      <c r="L227" s="45"/>
      <c r="M227" s="45"/>
      <c r="N227" s="45"/>
      <c r="O227" s="11" t="s">
        <v>817</v>
      </c>
      <c r="P227" s="10" t="s">
        <v>796</v>
      </c>
      <c r="Q227" s="12" t="s">
        <v>797</v>
      </c>
      <c r="R227" s="12" t="s">
        <v>818</v>
      </c>
      <c r="S227" s="13" t="s">
        <v>21</v>
      </c>
      <c r="T227" s="13" t="s">
        <v>22</v>
      </c>
      <c r="U227" s="14"/>
      <c r="V227" s="15">
        <f t="shared" si="14"/>
        <v>0</v>
      </c>
      <c r="W227" s="16"/>
      <c r="X227" s="16" t="s">
        <v>819</v>
      </c>
    </row>
    <row r="228" spans="1:24" s="2" customFormat="1" ht="63" customHeight="1" outlineLevel="2" x14ac:dyDescent="0.2">
      <c r="A228" s="44"/>
      <c r="B228" s="44"/>
      <c r="C228" s="44"/>
      <c r="D228" s="44"/>
      <c r="E228" s="44"/>
      <c r="F228" s="45" t="s">
        <v>820</v>
      </c>
      <c r="G228" s="45"/>
      <c r="H228" s="45"/>
      <c r="I228" s="45"/>
      <c r="J228" s="45"/>
      <c r="K228" s="45" t="s">
        <v>821</v>
      </c>
      <c r="L228" s="45"/>
      <c r="M228" s="45"/>
      <c r="N228" s="45"/>
      <c r="O228" s="11" t="s">
        <v>822</v>
      </c>
      <c r="P228" s="10" t="s">
        <v>796</v>
      </c>
      <c r="Q228" s="12" t="s">
        <v>797</v>
      </c>
      <c r="R228" s="12" t="s">
        <v>818</v>
      </c>
      <c r="S228" s="13" t="s">
        <v>21</v>
      </c>
      <c r="T228" s="13" t="s">
        <v>22</v>
      </c>
      <c r="U228" s="14"/>
      <c r="V228" s="15">
        <f t="shared" si="14"/>
        <v>0</v>
      </c>
      <c r="W228" s="16"/>
      <c r="X228" s="16" t="s">
        <v>819</v>
      </c>
    </row>
    <row r="229" spans="1:24" s="2" customFormat="1" ht="63" customHeight="1" outlineLevel="2" x14ac:dyDescent="0.2">
      <c r="A229" s="44"/>
      <c r="B229" s="44"/>
      <c r="C229" s="44"/>
      <c r="D229" s="44"/>
      <c r="E229" s="44"/>
      <c r="F229" s="45" t="s">
        <v>823</v>
      </c>
      <c r="G229" s="45"/>
      <c r="H229" s="45"/>
      <c r="I229" s="45"/>
      <c r="J229" s="45"/>
      <c r="K229" s="45" t="s">
        <v>824</v>
      </c>
      <c r="L229" s="45"/>
      <c r="M229" s="45"/>
      <c r="N229" s="45"/>
      <c r="O229" s="11" t="s">
        <v>825</v>
      </c>
      <c r="P229" s="10" t="s">
        <v>796</v>
      </c>
      <c r="Q229" s="12" t="s">
        <v>797</v>
      </c>
      <c r="R229" s="12" t="s">
        <v>818</v>
      </c>
      <c r="S229" s="13" t="s">
        <v>21</v>
      </c>
      <c r="T229" s="13" t="s">
        <v>22</v>
      </c>
      <c r="U229" s="14"/>
      <c r="V229" s="15">
        <f t="shared" si="14"/>
        <v>0</v>
      </c>
      <c r="W229" s="16"/>
      <c r="X229" s="16" t="s">
        <v>819</v>
      </c>
    </row>
    <row r="230" spans="1:24" s="2" customFormat="1" ht="63" customHeight="1" outlineLevel="2" x14ac:dyDescent="0.2">
      <c r="A230" s="44"/>
      <c r="B230" s="44"/>
      <c r="C230" s="44"/>
      <c r="D230" s="44"/>
      <c r="E230" s="44"/>
      <c r="F230" s="45" t="s">
        <v>826</v>
      </c>
      <c r="G230" s="45"/>
      <c r="H230" s="45"/>
      <c r="I230" s="45"/>
      <c r="J230" s="45"/>
      <c r="K230" s="45" t="s">
        <v>827</v>
      </c>
      <c r="L230" s="45"/>
      <c r="M230" s="45"/>
      <c r="N230" s="45"/>
      <c r="O230" s="11" t="s">
        <v>828</v>
      </c>
      <c r="P230" s="10" t="s">
        <v>796</v>
      </c>
      <c r="Q230" s="12" t="s">
        <v>230</v>
      </c>
      <c r="R230" s="12" t="s">
        <v>809</v>
      </c>
      <c r="S230" s="13" t="s">
        <v>21</v>
      </c>
      <c r="T230" s="13" t="s">
        <v>192</v>
      </c>
      <c r="U230" s="14"/>
      <c r="V230" s="15">
        <f t="shared" si="14"/>
        <v>0</v>
      </c>
      <c r="W230" s="16"/>
      <c r="X230" s="16" t="s">
        <v>810</v>
      </c>
    </row>
    <row r="231" spans="1:24" s="2" customFormat="1" ht="15" customHeight="1" x14ac:dyDescent="0.2">
      <c r="A231" s="41" t="s">
        <v>829</v>
      </c>
      <c r="B231" s="42"/>
      <c r="C231" s="42"/>
      <c r="D231" s="42"/>
      <c r="E231" s="42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5"/>
      <c r="Q231" s="5"/>
      <c r="R231" s="5"/>
      <c r="S231" s="5"/>
      <c r="T231" s="6"/>
      <c r="U231" s="7"/>
      <c r="V231" s="8"/>
      <c r="W231" s="9"/>
      <c r="X231" s="9"/>
    </row>
    <row r="232" spans="1:24" s="2" customFormat="1" ht="15" customHeight="1" outlineLevel="1" x14ac:dyDescent="0.2">
      <c r="A232" s="41" t="s">
        <v>830</v>
      </c>
      <c r="B232" s="42"/>
      <c r="C232" s="42"/>
      <c r="D232" s="42"/>
      <c r="E232" s="42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5"/>
      <c r="Q232" s="5"/>
      <c r="R232" s="5"/>
      <c r="S232" s="5"/>
      <c r="T232" s="6"/>
      <c r="U232" s="7"/>
      <c r="V232" s="8"/>
      <c r="W232" s="9"/>
      <c r="X232" s="9"/>
    </row>
    <row r="233" spans="1:24" s="2" customFormat="1" ht="63" customHeight="1" outlineLevel="2" x14ac:dyDescent="0.2">
      <c r="A233" s="44"/>
      <c r="B233" s="44"/>
      <c r="C233" s="44"/>
      <c r="D233" s="44"/>
      <c r="E233" s="44"/>
      <c r="F233" s="45" t="s">
        <v>833</v>
      </c>
      <c r="G233" s="45"/>
      <c r="H233" s="45"/>
      <c r="I233" s="45"/>
      <c r="J233" s="45"/>
      <c r="K233" s="45" t="s">
        <v>834</v>
      </c>
      <c r="L233" s="45"/>
      <c r="M233" s="45"/>
      <c r="N233" s="45"/>
      <c r="O233" s="11" t="s">
        <v>835</v>
      </c>
      <c r="P233" s="10" t="s">
        <v>56</v>
      </c>
      <c r="Q233" s="12" t="s">
        <v>836</v>
      </c>
      <c r="R233" s="12" t="s">
        <v>327</v>
      </c>
      <c r="S233" s="13" t="s">
        <v>21</v>
      </c>
      <c r="T233" s="13" t="s">
        <v>831</v>
      </c>
      <c r="U233" s="14"/>
      <c r="V233" s="15">
        <f t="shared" ref="V233:V247" si="15">T233*U233</f>
        <v>0</v>
      </c>
      <c r="W233" s="16"/>
      <c r="X233" s="16" t="s">
        <v>832</v>
      </c>
    </row>
    <row r="234" spans="1:24" s="2" customFormat="1" ht="63" customHeight="1" outlineLevel="2" x14ac:dyDescent="0.2">
      <c r="A234" s="44"/>
      <c r="B234" s="44"/>
      <c r="C234" s="44"/>
      <c r="D234" s="44"/>
      <c r="E234" s="44"/>
      <c r="F234" s="45" t="s">
        <v>837</v>
      </c>
      <c r="G234" s="45"/>
      <c r="H234" s="45"/>
      <c r="I234" s="45"/>
      <c r="J234" s="45"/>
      <c r="K234" s="45" t="s">
        <v>838</v>
      </c>
      <c r="L234" s="45"/>
      <c r="M234" s="45"/>
      <c r="N234" s="45"/>
      <c r="O234" s="11" t="s">
        <v>839</v>
      </c>
      <c r="P234" s="10" t="s">
        <v>18</v>
      </c>
      <c r="Q234" s="12" t="s">
        <v>840</v>
      </c>
      <c r="R234" s="12" t="s">
        <v>327</v>
      </c>
      <c r="S234" s="13" t="s">
        <v>21</v>
      </c>
      <c r="T234" s="13" t="s">
        <v>831</v>
      </c>
      <c r="U234" s="14"/>
      <c r="V234" s="15">
        <f t="shared" si="15"/>
        <v>0</v>
      </c>
      <c r="W234" s="16"/>
      <c r="X234" s="16" t="s">
        <v>832</v>
      </c>
    </row>
    <row r="235" spans="1:24" s="2" customFormat="1" ht="63" customHeight="1" outlineLevel="2" x14ac:dyDescent="0.2">
      <c r="A235" s="44"/>
      <c r="B235" s="44"/>
      <c r="C235" s="44"/>
      <c r="D235" s="44"/>
      <c r="E235" s="44"/>
      <c r="F235" s="45" t="s">
        <v>841</v>
      </c>
      <c r="G235" s="45"/>
      <c r="H235" s="45"/>
      <c r="I235" s="45"/>
      <c r="J235" s="45"/>
      <c r="K235" s="45" t="s">
        <v>842</v>
      </c>
      <c r="L235" s="45"/>
      <c r="M235" s="45"/>
      <c r="N235" s="45"/>
      <c r="O235" s="11" t="s">
        <v>843</v>
      </c>
      <c r="P235" s="10" t="s">
        <v>56</v>
      </c>
      <c r="Q235" s="12" t="s">
        <v>844</v>
      </c>
      <c r="R235" s="12" t="s">
        <v>327</v>
      </c>
      <c r="S235" s="13" t="s">
        <v>21</v>
      </c>
      <c r="T235" s="13" t="s">
        <v>831</v>
      </c>
      <c r="U235" s="14"/>
      <c r="V235" s="15">
        <f t="shared" si="15"/>
        <v>0</v>
      </c>
      <c r="W235" s="16"/>
      <c r="X235" s="16" t="s">
        <v>832</v>
      </c>
    </row>
    <row r="236" spans="1:24" s="2" customFormat="1" ht="63" customHeight="1" outlineLevel="2" x14ac:dyDescent="0.2">
      <c r="A236" s="44"/>
      <c r="B236" s="44"/>
      <c r="C236" s="44"/>
      <c r="D236" s="44"/>
      <c r="E236" s="44"/>
      <c r="F236" s="45" t="s">
        <v>845</v>
      </c>
      <c r="G236" s="45"/>
      <c r="H236" s="45"/>
      <c r="I236" s="45"/>
      <c r="J236" s="45"/>
      <c r="K236" s="45" t="s">
        <v>846</v>
      </c>
      <c r="L236" s="45"/>
      <c r="M236" s="45"/>
      <c r="N236" s="45"/>
      <c r="O236" s="11" t="s">
        <v>847</v>
      </c>
      <c r="P236" s="10" t="s">
        <v>56</v>
      </c>
      <c r="Q236" s="12" t="s">
        <v>848</v>
      </c>
      <c r="R236" s="12" t="s">
        <v>327</v>
      </c>
      <c r="S236" s="13" t="s">
        <v>21</v>
      </c>
      <c r="T236" s="13" t="s">
        <v>831</v>
      </c>
      <c r="U236" s="14"/>
      <c r="V236" s="15">
        <f t="shared" si="15"/>
        <v>0</v>
      </c>
      <c r="W236" s="16"/>
      <c r="X236" s="16" t="s">
        <v>832</v>
      </c>
    </row>
    <row r="237" spans="1:24" s="2" customFormat="1" ht="63" customHeight="1" outlineLevel="2" x14ac:dyDescent="0.2">
      <c r="A237" s="44"/>
      <c r="B237" s="44"/>
      <c r="C237" s="44"/>
      <c r="D237" s="44"/>
      <c r="E237" s="44"/>
      <c r="F237" s="45" t="s">
        <v>850</v>
      </c>
      <c r="G237" s="45"/>
      <c r="H237" s="45"/>
      <c r="I237" s="45"/>
      <c r="J237" s="45"/>
      <c r="K237" s="45" t="s">
        <v>851</v>
      </c>
      <c r="L237" s="45"/>
      <c r="M237" s="45"/>
      <c r="N237" s="45"/>
      <c r="O237" s="11" t="s">
        <v>852</v>
      </c>
      <c r="P237" s="10" t="s">
        <v>18</v>
      </c>
      <c r="Q237" s="12" t="s">
        <v>320</v>
      </c>
      <c r="R237" s="12" t="s">
        <v>327</v>
      </c>
      <c r="S237" s="13" t="s">
        <v>21</v>
      </c>
      <c r="T237" s="13" t="s">
        <v>831</v>
      </c>
      <c r="U237" s="14"/>
      <c r="V237" s="15">
        <f t="shared" si="15"/>
        <v>0</v>
      </c>
      <c r="W237" s="16"/>
      <c r="X237" s="16" t="s">
        <v>832</v>
      </c>
    </row>
    <row r="238" spans="1:24" s="2" customFormat="1" ht="63" customHeight="1" outlineLevel="2" x14ac:dyDescent="0.2">
      <c r="A238" s="44"/>
      <c r="B238" s="44"/>
      <c r="C238" s="44"/>
      <c r="D238" s="44"/>
      <c r="E238" s="44"/>
      <c r="F238" s="45" t="s">
        <v>853</v>
      </c>
      <c r="G238" s="45"/>
      <c r="H238" s="45"/>
      <c r="I238" s="45"/>
      <c r="J238" s="45"/>
      <c r="K238" s="45" t="s">
        <v>854</v>
      </c>
      <c r="L238" s="45"/>
      <c r="M238" s="45"/>
      <c r="N238" s="45"/>
      <c r="O238" s="11" t="s">
        <v>855</v>
      </c>
      <c r="P238" s="10" t="s">
        <v>18</v>
      </c>
      <c r="Q238" s="12" t="s">
        <v>176</v>
      </c>
      <c r="R238" s="12" t="s">
        <v>327</v>
      </c>
      <c r="S238" s="13" t="s">
        <v>21</v>
      </c>
      <c r="T238" s="13" t="s">
        <v>831</v>
      </c>
      <c r="U238" s="14"/>
      <c r="V238" s="15">
        <f t="shared" si="15"/>
        <v>0</v>
      </c>
      <c r="W238" s="16"/>
      <c r="X238" s="16" t="s">
        <v>832</v>
      </c>
    </row>
    <row r="239" spans="1:24" s="2" customFormat="1" ht="63" customHeight="1" outlineLevel="2" x14ac:dyDescent="0.2">
      <c r="A239" s="44"/>
      <c r="B239" s="44"/>
      <c r="C239" s="44"/>
      <c r="D239" s="44"/>
      <c r="E239" s="44"/>
      <c r="F239" s="45" t="s">
        <v>856</v>
      </c>
      <c r="G239" s="45"/>
      <c r="H239" s="45"/>
      <c r="I239" s="45"/>
      <c r="J239" s="45"/>
      <c r="K239" s="45" t="s">
        <v>857</v>
      </c>
      <c r="L239" s="45"/>
      <c r="M239" s="45"/>
      <c r="N239" s="45"/>
      <c r="O239" s="11" t="s">
        <v>858</v>
      </c>
      <c r="P239" s="10" t="s">
        <v>18</v>
      </c>
      <c r="Q239" s="12" t="s">
        <v>176</v>
      </c>
      <c r="R239" s="12" t="s">
        <v>327</v>
      </c>
      <c r="S239" s="13" t="s">
        <v>21</v>
      </c>
      <c r="T239" s="13" t="s">
        <v>831</v>
      </c>
      <c r="U239" s="14"/>
      <c r="V239" s="15">
        <f t="shared" si="15"/>
        <v>0</v>
      </c>
      <c r="W239" s="16"/>
      <c r="X239" s="16" t="s">
        <v>832</v>
      </c>
    </row>
    <row r="240" spans="1:24" s="2" customFormat="1" ht="63" customHeight="1" outlineLevel="2" x14ac:dyDescent="0.2">
      <c r="A240" s="44"/>
      <c r="B240" s="44"/>
      <c r="C240" s="44"/>
      <c r="D240" s="44"/>
      <c r="E240" s="44"/>
      <c r="F240" s="45" t="s">
        <v>859</v>
      </c>
      <c r="G240" s="45"/>
      <c r="H240" s="45"/>
      <c r="I240" s="45"/>
      <c r="J240" s="45"/>
      <c r="K240" s="45" t="s">
        <v>860</v>
      </c>
      <c r="L240" s="45"/>
      <c r="M240" s="45"/>
      <c r="N240" s="45"/>
      <c r="O240" s="11" t="s">
        <v>861</v>
      </c>
      <c r="P240" s="10" t="s">
        <v>18</v>
      </c>
      <c r="Q240" s="12" t="s">
        <v>862</v>
      </c>
      <c r="R240" s="12" t="s">
        <v>327</v>
      </c>
      <c r="S240" s="13" t="s">
        <v>21</v>
      </c>
      <c r="T240" s="13" t="s">
        <v>831</v>
      </c>
      <c r="U240" s="14"/>
      <c r="V240" s="15">
        <f t="shared" si="15"/>
        <v>0</v>
      </c>
      <c r="W240" s="16"/>
      <c r="X240" s="16" t="s">
        <v>832</v>
      </c>
    </row>
    <row r="241" spans="1:24" s="2" customFormat="1" ht="63" customHeight="1" outlineLevel="2" x14ac:dyDescent="0.2">
      <c r="A241" s="44"/>
      <c r="B241" s="44"/>
      <c r="C241" s="44"/>
      <c r="D241" s="44"/>
      <c r="E241" s="44"/>
      <c r="F241" s="45" t="s">
        <v>864</v>
      </c>
      <c r="G241" s="45"/>
      <c r="H241" s="45"/>
      <c r="I241" s="45"/>
      <c r="J241" s="45"/>
      <c r="K241" s="45" t="s">
        <v>865</v>
      </c>
      <c r="L241" s="45"/>
      <c r="M241" s="45"/>
      <c r="N241" s="45"/>
      <c r="O241" s="11" t="s">
        <v>866</v>
      </c>
      <c r="P241" s="10" t="s">
        <v>18</v>
      </c>
      <c r="Q241" s="12" t="s">
        <v>844</v>
      </c>
      <c r="R241" s="12" t="s">
        <v>327</v>
      </c>
      <c r="S241" s="13" t="s">
        <v>21</v>
      </c>
      <c r="T241" s="13" t="s">
        <v>831</v>
      </c>
      <c r="U241" s="14"/>
      <c r="V241" s="15">
        <f t="shared" si="15"/>
        <v>0</v>
      </c>
      <c r="W241" s="16"/>
      <c r="X241" s="16" t="s">
        <v>832</v>
      </c>
    </row>
    <row r="242" spans="1:24" s="2" customFormat="1" ht="63" customHeight="1" outlineLevel="2" x14ac:dyDescent="0.2">
      <c r="A242" s="44"/>
      <c r="B242" s="44"/>
      <c r="C242" s="44"/>
      <c r="D242" s="44"/>
      <c r="E242" s="44"/>
      <c r="F242" s="45" t="s">
        <v>867</v>
      </c>
      <c r="G242" s="45"/>
      <c r="H242" s="45"/>
      <c r="I242" s="45"/>
      <c r="J242" s="45"/>
      <c r="K242" s="45"/>
      <c r="L242" s="45"/>
      <c r="M242" s="45"/>
      <c r="N242" s="45"/>
      <c r="O242" s="11" t="s">
        <v>868</v>
      </c>
      <c r="P242" s="10" t="s">
        <v>18</v>
      </c>
      <c r="Q242" s="12" t="s">
        <v>176</v>
      </c>
      <c r="R242" s="12" t="s">
        <v>327</v>
      </c>
      <c r="S242" s="13" t="s">
        <v>21</v>
      </c>
      <c r="T242" s="13" t="s">
        <v>831</v>
      </c>
      <c r="U242" s="14"/>
      <c r="V242" s="15">
        <f t="shared" si="15"/>
        <v>0</v>
      </c>
      <c r="W242" s="16"/>
      <c r="X242" s="16" t="s">
        <v>832</v>
      </c>
    </row>
    <row r="243" spans="1:24" s="2" customFormat="1" ht="63" customHeight="1" outlineLevel="2" x14ac:dyDescent="0.2">
      <c r="A243" s="44"/>
      <c r="B243" s="44"/>
      <c r="C243" s="44"/>
      <c r="D243" s="44"/>
      <c r="E243" s="44"/>
      <c r="F243" s="45" t="s">
        <v>869</v>
      </c>
      <c r="G243" s="45"/>
      <c r="H243" s="45"/>
      <c r="I243" s="45"/>
      <c r="J243" s="45"/>
      <c r="K243" s="45" t="s">
        <v>870</v>
      </c>
      <c r="L243" s="45"/>
      <c r="M243" s="45"/>
      <c r="N243" s="45"/>
      <c r="O243" s="11" t="s">
        <v>871</v>
      </c>
      <c r="P243" s="10" t="s">
        <v>18</v>
      </c>
      <c r="Q243" s="12" t="s">
        <v>699</v>
      </c>
      <c r="R243" s="12" t="s">
        <v>327</v>
      </c>
      <c r="S243" s="13" t="s">
        <v>21</v>
      </c>
      <c r="T243" s="13" t="s">
        <v>831</v>
      </c>
      <c r="U243" s="14"/>
      <c r="V243" s="15">
        <f t="shared" si="15"/>
        <v>0</v>
      </c>
      <c r="W243" s="16"/>
      <c r="X243" s="16" t="s">
        <v>832</v>
      </c>
    </row>
    <row r="244" spans="1:24" s="2" customFormat="1" ht="63" customHeight="1" outlineLevel="2" x14ac:dyDescent="0.2">
      <c r="A244" s="44"/>
      <c r="B244" s="44"/>
      <c r="C244" s="44"/>
      <c r="D244" s="44"/>
      <c r="E244" s="44"/>
      <c r="F244" s="45" t="s">
        <v>872</v>
      </c>
      <c r="G244" s="45"/>
      <c r="H244" s="45"/>
      <c r="I244" s="45"/>
      <c r="J244" s="45"/>
      <c r="K244" s="45" t="s">
        <v>873</v>
      </c>
      <c r="L244" s="45"/>
      <c r="M244" s="45"/>
      <c r="N244" s="45"/>
      <c r="O244" s="11" t="s">
        <v>874</v>
      </c>
      <c r="P244" s="10" t="s">
        <v>56</v>
      </c>
      <c r="Q244" s="12" t="s">
        <v>863</v>
      </c>
      <c r="R244" s="12" t="s">
        <v>327</v>
      </c>
      <c r="S244" s="13" t="s">
        <v>21</v>
      </c>
      <c r="T244" s="13" t="s">
        <v>831</v>
      </c>
      <c r="U244" s="14"/>
      <c r="V244" s="15">
        <f t="shared" si="15"/>
        <v>0</v>
      </c>
      <c r="W244" s="16"/>
      <c r="X244" s="16" t="s">
        <v>832</v>
      </c>
    </row>
    <row r="245" spans="1:24" s="2" customFormat="1" ht="63" customHeight="1" outlineLevel="2" x14ac:dyDescent="0.2">
      <c r="A245" s="44"/>
      <c r="B245" s="44"/>
      <c r="C245" s="44"/>
      <c r="D245" s="44"/>
      <c r="E245" s="44"/>
      <c r="F245" s="45" t="s">
        <v>875</v>
      </c>
      <c r="G245" s="45"/>
      <c r="H245" s="45"/>
      <c r="I245" s="45"/>
      <c r="J245" s="45"/>
      <c r="K245" s="45" t="s">
        <v>876</v>
      </c>
      <c r="L245" s="45"/>
      <c r="M245" s="45"/>
      <c r="N245" s="45"/>
      <c r="O245" s="11" t="s">
        <v>877</v>
      </c>
      <c r="P245" s="10" t="s">
        <v>56</v>
      </c>
      <c r="Q245" s="12" t="s">
        <v>878</v>
      </c>
      <c r="R245" s="12" t="s">
        <v>327</v>
      </c>
      <c r="S245" s="13" t="s">
        <v>21</v>
      </c>
      <c r="T245" s="13" t="s">
        <v>831</v>
      </c>
      <c r="U245" s="14"/>
      <c r="V245" s="15">
        <f t="shared" si="15"/>
        <v>0</v>
      </c>
      <c r="W245" s="16"/>
      <c r="X245" s="16" t="s">
        <v>832</v>
      </c>
    </row>
    <row r="246" spans="1:24" s="2" customFormat="1" ht="63" customHeight="1" outlineLevel="2" x14ac:dyDescent="0.2">
      <c r="A246" s="44"/>
      <c r="B246" s="44"/>
      <c r="C246" s="44"/>
      <c r="D246" s="44"/>
      <c r="E246" s="44"/>
      <c r="F246" s="45" t="s">
        <v>879</v>
      </c>
      <c r="G246" s="45"/>
      <c r="H246" s="45"/>
      <c r="I246" s="45"/>
      <c r="J246" s="45"/>
      <c r="K246" s="45" t="s">
        <v>880</v>
      </c>
      <c r="L246" s="45"/>
      <c r="M246" s="45"/>
      <c r="N246" s="45"/>
      <c r="O246" s="11" t="s">
        <v>881</v>
      </c>
      <c r="P246" s="10" t="s">
        <v>18</v>
      </c>
      <c r="Q246" s="12" t="s">
        <v>699</v>
      </c>
      <c r="R246" s="12" t="s">
        <v>327</v>
      </c>
      <c r="S246" s="13" t="s">
        <v>21</v>
      </c>
      <c r="T246" s="13" t="s">
        <v>831</v>
      </c>
      <c r="U246" s="14"/>
      <c r="V246" s="15">
        <f t="shared" si="15"/>
        <v>0</v>
      </c>
      <c r="W246" s="16"/>
      <c r="X246" s="16" t="s">
        <v>832</v>
      </c>
    </row>
    <row r="247" spans="1:24" s="2" customFormat="1" ht="63" customHeight="1" outlineLevel="2" x14ac:dyDescent="0.2">
      <c r="A247" s="44"/>
      <c r="B247" s="44"/>
      <c r="C247" s="44"/>
      <c r="D247" s="44"/>
      <c r="E247" s="44"/>
      <c r="F247" s="45" t="s">
        <v>882</v>
      </c>
      <c r="G247" s="45"/>
      <c r="H247" s="45"/>
      <c r="I247" s="45"/>
      <c r="J247" s="45"/>
      <c r="K247" s="45" t="s">
        <v>883</v>
      </c>
      <c r="L247" s="45"/>
      <c r="M247" s="45"/>
      <c r="N247" s="45"/>
      <c r="O247" s="11" t="s">
        <v>884</v>
      </c>
      <c r="P247" s="10" t="s">
        <v>18</v>
      </c>
      <c r="Q247" s="12" t="s">
        <v>849</v>
      </c>
      <c r="R247" s="12" t="s">
        <v>327</v>
      </c>
      <c r="S247" s="13" t="s">
        <v>21</v>
      </c>
      <c r="T247" s="13" t="s">
        <v>831</v>
      </c>
      <c r="U247" s="14"/>
      <c r="V247" s="15">
        <f t="shared" si="15"/>
        <v>0</v>
      </c>
      <c r="W247" s="16"/>
      <c r="X247" s="16" t="s">
        <v>832</v>
      </c>
    </row>
    <row r="248" spans="1:24" s="2" customFormat="1" ht="63" customHeight="1" outlineLevel="2" x14ac:dyDescent="0.2">
      <c r="A248" s="44"/>
      <c r="B248" s="44"/>
      <c r="C248" s="44"/>
      <c r="D248" s="44"/>
      <c r="E248" s="44"/>
      <c r="F248" s="45" t="s">
        <v>885</v>
      </c>
      <c r="G248" s="45"/>
      <c r="H248" s="45"/>
      <c r="I248" s="45"/>
      <c r="J248" s="45"/>
      <c r="K248" s="45" t="s">
        <v>886</v>
      </c>
      <c r="L248" s="45"/>
      <c r="M248" s="45"/>
      <c r="N248" s="45"/>
      <c r="O248" s="11" t="s">
        <v>887</v>
      </c>
      <c r="P248" s="10" t="s">
        <v>18</v>
      </c>
      <c r="Q248" s="12" t="s">
        <v>888</v>
      </c>
      <c r="R248" s="12" t="s">
        <v>327</v>
      </c>
      <c r="S248" s="13" t="s">
        <v>21</v>
      </c>
      <c r="T248" s="13" t="s">
        <v>831</v>
      </c>
      <c r="U248" s="14"/>
      <c r="V248" s="15">
        <f t="shared" ref="V248:V250" si="16">T248*U248</f>
        <v>0</v>
      </c>
      <c r="W248" s="16"/>
      <c r="X248" s="16" t="s">
        <v>832</v>
      </c>
    </row>
    <row r="249" spans="1:24" s="2" customFormat="1" ht="63" customHeight="1" outlineLevel="2" x14ac:dyDescent="0.2">
      <c r="A249" s="44"/>
      <c r="B249" s="44"/>
      <c r="C249" s="44"/>
      <c r="D249" s="44"/>
      <c r="E249" s="44"/>
      <c r="F249" s="45" t="s">
        <v>889</v>
      </c>
      <c r="G249" s="45"/>
      <c r="H249" s="45"/>
      <c r="I249" s="45"/>
      <c r="J249" s="45"/>
      <c r="K249" s="45" t="s">
        <v>890</v>
      </c>
      <c r="L249" s="45"/>
      <c r="M249" s="45"/>
      <c r="N249" s="45"/>
      <c r="O249" s="11" t="s">
        <v>891</v>
      </c>
      <c r="P249" s="10" t="s">
        <v>18</v>
      </c>
      <c r="Q249" s="12" t="s">
        <v>176</v>
      </c>
      <c r="R249" s="12" t="s">
        <v>327</v>
      </c>
      <c r="S249" s="13" t="s">
        <v>21</v>
      </c>
      <c r="T249" s="13" t="s">
        <v>831</v>
      </c>
      <c r="U249" s="14"/>
      <c r="V249" s="15">
        <f t="shared" si="16"/>
        <v>0</v>
      </c>
      <c r="W249" s="16"/>
      <c r="X249" s="16" t="s">
        <v>832</v>
      </c>
    </row>
    <row r="250" spans="1:24" s="2" customFormat="1" ht="63" customHeight="1" outlineLevel="2" x14ac:dyDescent="0.2">
      <c r="A250" s="44"/>
      <c r="B250" s="44"/>
      <c r="C250" s="44"/>
      <c r="D250" s="44"/>
      <c r="E250" s="44"/>
      <c r="F250" s="45" t="s">
        <v>892</v>
      </c>
      <c r="G250" s="45"/>
      <c r="H250" s="45"/>
      <c r="I250" s="45"/>
      <c r="J250" s="45"/>
      <c r="K250" s="45" t="s">
        <v>893</v>
      </c>
      <c r="L250" s="45"/>
      <c r="M250" s="45"/>
      <c r="N250" s="45"/>
      <c r="O250" s="11" t="s">
        <v>894</v>
      </c>
      <c r="P250" s="10" t="s">
        <v>56</v>
      </c>
      <c r="Q250" s="12" t="s">
        <v>895</v>
      </c>
      <c r="R250" s="12" t="s">
        <v>327</v>
      </c>
      <c r="S250" s="13" t="s">
        <v>21</v>
      </c>
      <c r="T250" s="13" t="s">
        <v>831</v>
      </c>
      <c r="U250" s="14"/>
      <c r="V250" s="15">
        <f t="shared" si="16"/>
        <v>0</v>
      </c>
      <c r="W250" s="16"/>
      <c r="X250" s="16" t="s">
        <v>832</v>
      </c>
    </row>
    <row r="251" spans="1:24" s="2" customFormat="1" ht="15" customHeight="1" outlineLevel="1" x14ac:dyDescent="0.2">
      <c r="A251" s="41" t="s">
        <v>896</v>
      </c>
      <c r="B251" s="42"/>
      <c r="C251" s="42"/>
      <c r="D251" s="42"/>
      <c r="E251" s="42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5"/>
      <c r="Q251" s="5"/>
      <c r="R251" s="5"/>
      <c r="S251" s="5"/>
      <c r="T251" s="6"/>
      <c r="U251" s="7"/>
      <c r="V251" s="8"/>
      <c r="W251" s="9"/>
      <c r="X251" s="9"/>
    </row>
    <row r="252" spans="1:24" s="2" customFormat="1" ht="63" customHeight="1" outlineLevel="2" x14ac:dyDescent="0.2">
      <c r="A252" s="44"/>
      <c r="B252" s="44"/>
      <c r="C252" s="44"/>
      <c r="D252" s="44"/>
      <c r="E252" s="44"/>
      <c r="F252" s="45" t="s">
        <v>900</v>
      </c>
      <c r="G252" s="45"/>
      <c r="H252" s="45"/>
      <c r="I252" s="45"/>
      <c r="J252" s="45"/>
      <c r="K252" s="45" t="s">
        <v>901</v>
      </c>
      <c r="L252" s="45"/>
      <c r="M252" s="45"/>
      <c r="N252" s="45"/>
      <c r="O252" s="11" t="s">
        <v>902</v>
      </c>
      <c r="P252" s="10" t="s">
        <v>263</v>
      </c>
      <c r="Q252" s="12" t="s">
        <v>897</v>
      </c>
      <c r="R252" s="12" t="s">
        <v>898</v>
      </c>
      <c r="S252" s="13" t="s">
        <v>21</v>
      </c>
      <c r="T252" s="13" t="s">
        <v>58</v>
      </c>
      <c r="U252" s="14"/>
      <c r="V252" s="15">
        <f>T252*U252</f>
        <v>0</v>
      </c>
      <c r="W252" s="16"/>
      <c r="X252" s="16" t="s">
        <v>899</v>
      </c>
    </row>
    <row r="253" spans="1:24" s="2" customFormat="1" ht="63" customHeight="1" outlineLevel="2" x14ac:dyDescent="0.2">
      <c r="A253" s="44"/>
      <c r="B253" s="44"/>
      <c r="C253" s="44"/>
      <c r="D253" s="44"/>
      <c r="E253" s="44"/>
      <c r="F253" s="45" t="s">
        <v>903</v>
      </c>
      <c r="G253" s="45"/>
      <c r="H253" s="45"/>
      <c r="I253" s="45"/>
      <c r="J253" s="45"/>
      <c r="K253" s="45" t="s">
        <v>904</v>
      </c>
      <c r="L253" s="45"/>
      <c r="M253" s="45"/>
      <c r="N253" s="45"/>
      <c r="O253" s="11" t="s">
        <v>905</v>
      </c>
      <c r="P253" s="10" t="s">
        <v>263</v>
      </c>
      <c r="Q253" s="12" t="s">
        <v>699</v>
      </c>
      <c r="R253" s="12" t="s">
        <v>898</v>
      </c>
      <c r="S253" s="13" t="s">
        <v>21</v>
      </c>
      <c r="T253" s="13" t="s">
        <v>58</v>
      </c>
      <c r="U253" s="14"/>
      <c r="V253" s="15">
        <f>T253*U253</f>
        <v>0</v>
      </c>
      <c r="W253" s="16"/>
      <c r="X253" s="16" t="s">
        <v>899</v>
      </c>
    </row>
    <row r="254" spans="1:24" s="2" customFormat="1" ht="63" customHeight="1" outlineLevel="2" x14ac:dyDescent="0.2">
      <c r="A254" s="44"/>
      <c r="B254" s="44"/>
      <c r="C254" s="44"/>
      <c r="D254" s="44"/>
      <c r="E254" s="44"/>
      <c r="F254" s="45" t="s">
        <v>906</v>
      </c>
      <c r="G254" s="45"/>
      <c r="H254" s="45"/>
      <c r="I254" s="45"/>
      <c r="J254" s="45"/>
      <c r="K254" s="45" t="s">
        <v>907</v>
      </c>
      <c r="L254" s="45"/>
      <c r="M254" s="45"/>
      <c r="N254" s="45"/>
      <c r="O254" s="11" t="s">
        <v>908</v>
      </c>
      <c r="P254" s="10" t="s">
        <v>263</v>
      </c>
      <c r="Q254" s="12" t="s">
        <v>897</v>
      </c>
      <c r="R254" s="12" t="s">
        <v>898</v>
      </c>
      <c r="S254" s="13" t="s">
        <v>21</v>
      </c>
      <c r="T254" s="13" t="s">
        <v>58</v>
      </c>
      <c r="U254" s="14"/>
      <c r="V254" s="15">
        <f>T254*U254</f>
        <v>0</v>
      </c>
      <c r="W254" s="16"/>
      <c r="X254" s="16" t="s">
        <v>899</v>
      </c>
    </row>
    <row r="255" spans="1:24" s="2" customFormat="1" ht="63" customHeight="1" outlineLevel="2" x14ac:dyDescent="0.2">
      <c r="A255" s="44"/>
      <c r="B255" s="44"/>
      <c r="C255" s="44"/>
      <c r="D255" s="44"/>
      <c r="E255" s="44"/>
      <c r="F255" s="45" t="s">
        <v>909</v>
      </c>
      <c r="G255" s="45"/>
      <c r="H255" s="45"/>
      <c r="I255" s="45"/>
      <c r="J255" s="45"/>
      <c r="K255" s="45" t="s">
        <v>910</v>
      </c>
      <c r="L255" s="45"/>
      <c r="M255" s="45"/>
      <c r="N255" s="45"/>
      <c r="O255" s="11" t="s">
        <v>911</v>
      </c>
      <c r="P255" s="10" t="s">
        <v>263</v>
      </c>
      <c r="Q255" s="12" t="s">
        <v>176</v>
      </c>
      <c r="R255" s="12" t="s">
        <v>898</v>
      </c>
      <c r="S255" s="13" t="s">
        <v>21</v>
      </c>
      <c r="T255" s="13" t="s">
        <v>58</v>
      </c>
      <c r="U255" s="14"/>
      <c r="V255" s="15">
        <f>T255*U255</f>
        <v>0</v>
      </c>
      <c r="W255" s="16"/>
      <c r="X255" s="16" t="s">
        <v>899</v>
      </c>
    </row>
    <row r="256" spans="1:24" s="2" customFormat="1" ht="63" customHeight="1" outlineLevel="2" x14ac:dyDescent="0.2">
      <c r="A256" s="44"/>
      <c r="B256" s="44"/>
      <c r="C256" s="44"/>
      <c r="D256" s="44"/>
      <c r="E256" s="44"/>
      <c r="F256" s="45" t="s">
        <v>912</v>
      </c>
      <c r="G256" s="45"/>
      <c r="H256" s="45"/>
      <c r="I256" s="45"/>
      <c r="J256" s="45"/>
      <c r="K256" s="45" t="s">
        <v>913</v>
      </c>
      <c r="L256" s="45"/>
      <c r="M256" s="45"/>
      <c r="N256" s="45"/>
      <c r="O256" s="11" t="s">
        <v>914</v>
      </c>
      <c r="P256" s="10" t="s">
        <v>263</v>
      </c>
      <c r="Q256" s="12" t="s">
        <v>897</v>
      </c>
      <c r="R256" s="12" t="s">
        <v>898</v>
      </c>
      <c r="S256" s="13" t="s">
        <v>21</v>
      </c>
      <c r="T256" s="13" t="s">
        <v>58</v>
      </c>
      <c r="U256" s="14"/>
      <c r="V256" s="15">
        <f t="shared" ref="V256:V264" si="17">T256*U256</f>
        <v>0</v>
      </c>
      <c r="W256" s="16"/>
      <c r="X256" s="16" t="s">
        <v>899</v>
      </c>
    </row>
    <row r="257" spans="1:24" s="2" customFormat="1" ht="63" customHeight="1" outlineLevel="2" x14ac:dyDescent="0.2">
      <c r="A257" s="44"/>
      <c r="B257" s="44"/>
      <c r="C257" s="44"/>
      <c r="D257" s="44"/>
      <c r="E257" s="44"/>
      <c r="F257" s="45" t="s">
        <v>915</v>
      </c>
      <c r="G257" s="45"/>
      <c r="H257" s="45"/>
      <c r="I257" s="45"/>
      <c r="J257" s="45"/>
      <c r="K257" s="45" t="s">
        <v>916</v>
      </c>
      <c r="L257" s="45"/>
      <c r="M257" s="45"/>
      <c r="N257" s="45"/>
      <c r="O257" s="11" t="s">
        <v>917</v>
      </c>
      <c r="P257" s="10" t="s">
        <v>263</v>
      </c>
      <c r="Q257" s="12" t="s">
        <v>897</v>
      </c>
      <c r="R257" s="12" t="s">
        <v>898</v>
      </c>
      <c r="S257" s="13" t="s">
        <v>21</v>
      </c>
      <c r="T257" s="13" t="s">
        <v>58</v>
      </c>
      <c r="U257" s="14"/>
      <c r="V257" s="15">
        <f t="shared" si="17"/>
        <v>0</v>
      </c>
      <c r="W257" s="16"/>
      <c r="X257" s="16" t="s">
        <v>899</v>
      </c>
    </row>
    <row r="258" spans="1:24" s="2" customFormat="1" ht="63" customHeight="1" outlineLevel="2" x14ac:dyDescent="0.2">
      <c r="A258" s="44"/>
      <c r="B258" s="44"/>
      <c r="C258" s="44"/>
      <c r="D258" s="44"/>
      <c r="E258" s="44"/>
      <c r="F258" s="45" t="s">
        <v>918</v>
      </c>
      <c r="G258" s="45"/>
      <c r="H258" s="45"/>
      <c r="I258" s="45"/>
      <c r="J258" s="45"/>
      <c r="K258" s="45" t="s">
        <v>919</v>
      </c>
      <c r="L258" s="45"/>
      <c r="M258" s="45"/>
      <c r="N258" s="45"/>
      <c r="O258" s="11" t="s">
        <v>920</v>
      </c>
      <c r="P258" s="10" t="s">
        <v>263</v>
      </c>
      <c r="Q258" s="12" t="s">
        <v>897</v>
      </c>
      <c r="R258" s="12" t="s">
        <v>898</v>
      </c>
      <c r="S258" s="13" t="s">
        <v>21</v>
      </c>
      <c r="T258" s="13" t="s">
        <v>58</v>
      </c>
      <c r="U258" s="14"/>
      <c r="V258" s="15">
        <f t="shared" si="17"/>
        <v>0</v>
      </c>
      <c r="W258" s="16"/>
      <c r="X258" s="16" t="s">
        <v>899</v>
      </c>
    </row>
    <row r="259" spans="1:24" s="2" customFormat="1" ht="63" customHeight="1" outlineLevel="2" x14ac:dyDescent="0.2">
      <c r="A259" s="44"/>
      <c r="B259" s="44"/>
      <c r="C259" s="44"/>
      <c r="D259" s="44"/>
      <c r="E259" s="44"/>
      <c r="F259" s="45" t="s">
        <v>921</v>
      </c>
      <c r="G259" s="45"/>
      <c r="H259" s="45"/>
      <c r="I259" s="45"/>
      <c r="J259" s="45"/>
      <c r="K259" s="45" t="s">
        <v>922</v>
      </c>
      <c r="L259" s="45"/>
      <c r="M259" s="45"/>
      <c r="N259" s="45"/>
      <c r="O259" s="11" t="s">
        <v>923</v>
      </c>
      <c r="P259" s="10" t="s">
        <v>263</v>
      </c>
      <c r="Q259" s="12" t="s">
        <v>897</v>
      </c>
      <c r="R259" s="12" t="s">
        <v>898</v>
      </c>
      <c r="S259" s="13" t="s">
        <v>21</v>
      </c>
      <c r="T259" s="13" t="s">
        <v>58</v>
      </c>
      <c r="U259" s="14"/>
      <c r="V259" s="15">
        <f t="shared" si="17"/>
        <v>0</v>
      </c>
      <c r="W259" s="16"/>
      <c r="X259" s="16" t="s">
        <v>899</v>
      </c>
    </row>
    <row r="260" spans="1:24" s="2" customFormat="1" ht="63" customHeight="1" outlineLevel="2" x14ac:dyDescent="0.2">
      <c r="A260" s="44"/>
      <c r="B260" s="44"/>
      <c r="C260" s="44"/>
      <c r="D260" s="44"/>
      <c r="E260" s="44"/>
      <c r="F260" s="45" t="s">
        <v>924</v>
      </c>
      <c r="G260" s="45"/>
      <c r="H260" s="45"/>
      <c r="I260" s="45"/>
      <c r="J260" s="45"/>
      <c r="K260" s="45" t="s">
        <v>925</v>
      </c>
      <c r="L260" s="45"/>
      <c r="M260" s="45"/>
      <c r="N260" s="45"/>
      <c r="O260" s="11" t="s">
        <v>926</v>
      </c>
      <c r="P260" s="10" t="s">
        <v>263</v>
      </c>
      <c r="Q260" s="12" t="s">
        <v>897</v>
      </c>
      <c r="R260" s="12" t="s">
        <v>898</v>
      </c>
      <c r="S260" s="13" t="s">
        <v>21</v>
      </c>
      <c r="T260" s="13" t="s">
        <v>58</v>
      </c>
      <c r="U260" s="14"/>
      <c r="V260" s="15">
        <f t="shared" si="17"/>
        <v>0</v>
      </c>
      <c r="W260" s="16"/>
      <c r="X260" s="16" t="s">
        <v>899</v>
      </c>
    </row>
    <row r="261" spans="1:24" s="2" customFormat="1" ht="63" customHeight="1" outlineLevel="2" x14ac:dyDescent="0.2">
      <c r="A261" s="44"/>
      <c r="B261" s="44"/>
      <c r="C261" s="44"/>
      <c r="D261" s="44"/>
      <c r="E261" s="44"/>
      <c r="F261" s="45" t="s">
        <v>927</v>
      </c>
      <c r="G261" s="45"/>
      <c r="H261" s="45"/>
      <c r="I261" s="45"/>
      <c r="J261" s="45"/>
      <c r="K261" s="45" t="s">
        <v>928</v>
      </c>
      <c r="L261" s="45"/>
      <c r="M261" s="45"/>
      <c r="N261" s="45"/>
      <c r="O261" s="11" t="s">
        <v>929</v>
      </c>
      <c r="P261" s="10" t="s">
        <v>263</v>
      </c>
      <c r="Q261" s="12" t="s">
        <v>176</v>
      </c>
      <c r="R261" s="12" t="s">
        <v>898</v>
      </c>
      <c r="S261" s="13" t="s">
        <v>21</v>
      </c>
      <c r="T261" s="13" t="s">
        <v>58</v>
      </c>
      <c r="U261" s="14"/>
      <c r="V261" s="15">
        <f t="shared" si="17"/>
        <v>0</v>
      </c>
      <c r="W261" s="16"/>
      <c r="X261" s="16" t="s">
        <v>899</v>
      </c>
    </row>
    <row r="262" spans="1:24" s="2" customFormat="1" ht="63" customHeight="1" outlineLevel="2" x14ac:dyDescent="0.2">
      <c r="A262" s="44"/>
      <c r="B262" s="44"/>
      <c r="C262" s="44"/>
      <c r="D262" s="44"/>
      <c r="E262" s="44"/>
      <c r="F262" s="45" t="s">
        <v>930</v>
      </c>
      <c r="G262" s="45"/>
      <c r="H262" s="45"/>
      <c r="I262" s="45"/>
      <c r="J262" s="45"/>
      <c r="K262" s="45" t="s">
        <v>931</v>
      </c>
      <c r="L262" s="45"/>
      <c r="M262" s="45"/>
      <c r="N262" s="45"/>
      <c r="O262" s="11" t="s">
        <v>932</v>
      </c>
      <c r="P262" s="10" t="s">
        <v>263</v>
      </c>
      <c r="Q262" s="12" t="s">
        <v>897</v>
      </c>
      <c r="R262" s="12" t="s">
        <v>898</v>
      </c>
      <c r="S262" s="13" t="s">
        <v>21</v>
      </c>
      <c r="T262" s="13" t="s">
        <v>58</v>
      </c>
      <c r="U262" s="14"/>
      <c r="V262" s="15">
        <f t="shared" si="17"/>
        <v>0</v>
      </c>
      <c r="W262" s="16"/>
      <c r="X262" s="16" t="s">
        <v>899</v>
      </c>
    </row>
    <row r="263" spans="1:24" s="2" customFormat="1" ht="63" customHeight="1" outlineLevel="2" x14ac:dyDescent="0.2">
      <c r="A263" s="44"/>
      <c r="B263" s="44"/>
      <c r="C263" s="44"/>
      <c r="D263" s="44"/>
      <c r="E263" s="44"/>
      <c r="F263" s="45" t="s">
        <v>933</v>
      </c>
      <c r="G263" s="45"/>
      <c r="H263" s="45"/>
      <c r="I263" s="45"/>
      <c r="J263" s="45"/>
      <c r="K263" s="45" t="s">
        <v>934</v>
      </c>
      <c r="L263" s="45"/>
      <c r="M263" s="45"/>
      <c r="N263" s="45"/>
      <c r="O263" s="11" t="s">
        <v>935</v>
      </c>
      <c r="P263" s="10" t="s">
        <v>263</v>
      </c>
      <c r="Q263" s="12" t="s">
        <v>699</v>
      </c>
      <c r="R263" s="12" t="s">
        <v>898</v>
      </c>
      <c r="S263" s="13" t="s">
        <v>21</v>
      </c>
      <c r="T263" s="13" t="s">
        <v>58</v>
      </c>
      <c r="U263" s="14"/>
      <c r="V263" s="15">
        <f t="shared" si="17"/>
        <v>0</v>
      </c>
      <c r="W263" s="16"/>
      <c r="X263" s="16" t="s">
        <v>899</v>
      </c>
    </row>
    <row r="264" spans="1:24" s="2" customFormat="1" ht="63" customHeight="1" outlineLevel="2" x14ac:dyDescent="0.2">
      <c r="A264" s="44"/>
      <c r="B264" s="44"/>
      <c r="C264" s="44"/>
      <c r="D264" s="44"/>
      <c r="E264" s="44"/>
      <c r="F264" s="45" t="s">
        <v>936</v>
      </c>
      <c r="G264" s="45"/>
      <c r="H264" s="45"/>
      <c r="I264" s="45"/>
      <c r="J264" s="45"/>
      <c r="K264" s="45" t="s">
        <v>937</v>
      </c>
      <c r="L264" s="45"/>
      <c r="M264" s="45"/>
      <c r="N264" s="45"/>
      <c r="O264" s="11" t="s">
        <v>938</v>
      </c>
      <c r="P264" s="10" t="s">
        <v>263</v>
      </c>
      <c r="Q264" s="12" t="s">
        <v>897</v>
      </c>
      <c r="R264" s="12" t="s">
        <v>898</v>
      </c>
      <c r="S264" s="13" t="s">
        <v>21</v>
      </c>
      <c r="T264" s="13" t="s">
        <v>58</v>
      </c>
      <c r="U264" s="14"/>
      <c r="V264" s="15">
        <f t="shared" si="17"/>
        <v>0</v>
      </c>
      <c r="W264" s="16"/>
      <c r="X264" s="16" t="s">
        <v>899</v>
      </c>
    </row>
    <row r="265" spans="1:24" s="2" customFormat="1" ht="15" customHeight="1" x14ac:dyDescent="0.2">
      <c r="A265" s="41" t="s">
        <v>939</v>
      </c>
      <c r="B265" s="42"/>
      <c r="C265" s="42"/>
      <c r="D265" s="42"/>
      <c r="E265" s="42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5"/>
      <c r="Q265" s="5"/>
      <c r="R265" s="5"/>
      <c r="S265" s="5"/>
      <c r="T265" s="6"/>
      <c r="U265" s="7"/>
      <c r="V265" s="8"/>
      <c r="W265" s="9"/>
      <c r="X265" s="9"/>
    </row>
    <row r="266" spans="1:24" s="2" customFormat="1" ht="15" customHeight="1" outlineLevel="1" x14ac:dyDescent="0.2">
      <c r="A266" s="41" t="s">
        <v>940</v>
      </c>
      <c r="B266" s="42"/>
      <c r="C266" s="42"/>
      <c r="D266" s="42"/>
      <c r="E266" s="42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5"/>
      <c r="Q266" s="5"/>
      <c r="R266" s="5"/>
      <c r="S266" s="5"/>
      <c r="T266" s="6"/>
      <c r="U266" s="7"/>
      <c r="V266" s="8"/>
      <c r="W266" s="9"/>
      <c r="X266" s="9"/>
    </row>
    <row r="267" spans="1:24" s="2" customFormat="1" ht="15" customHeight="1" outlineLevel="2" x14ac:dyDescent="0.2">
      <c r="A267" s="41" t="s">
        <v>941</v>
      </c>
      <c r="B267" s="42"/>
      <c r="C267" s="42"/>
      <c r="D267" s="42"/>
      <c r="E267" s="42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5"/>
      <c r="Q267" s="5"/>
      <c r="R267" s="5"/>
      <c r="S267" s="5"/>
      <c r="T267" s="6"/>
      <c r="U267" s="7"/>
      <c r="V267" s="8"/>
      <c r="W267" s="9"/>
      <c r="X267" s="9"/>
    </row>
    <row r="268" spans="1:24" s="2" customFormat="1" ht="63" customHeight="1" outlineLevel="3" x14ac:dyDescent="0.2">
      <c r="A268" s="44"/>
      <c r="B268" s="44"/>
      <c r="C268" s="44"/>
      <c r="D268" s="44"/>
      <c r="E268" s="44"/>
      <c r="F268" s="45" t="s">
        <v>944</v>
      </c>
      <c r="G268" s="45"/>
      <c r="H268" s="45"/>
      <c r="I268" s="45"/>
      <c r="J268" s="45"/>
      <c r="K268" s="45" t="s">
        <v>945</v>
      </c>
      <c r="L268" s="45"/>
      <c r="M268" s="45"/>
      <c r="N268" s="45"/>
      <c r="O268" s="11" t="s">
        <v>942</v>
      </c>
      <c r="P268" s="10" t="s">
        <v>104</v>
      </c>
      <c r="Q268" s="12" t="s">
        <v>198</v>
      </c>
      <c r="R268" s="12" t="s">
        <v>809</v>
      </c>
      <c r="S268" s="13" t="s">
        <v>21</v>
      </c>
      <c r="T268" s="13" t="s">
        <v>325</v>
      </c>
      <c r="U268" s="14"/>
      <c r="V268" s="15">
        <f t="shared" ref="V268:V271" si="18">T268*U268</f>
        <v>0</v>
      </c>
      <c r="W268" s="16" t="s">
        <v>943</v>
      </c>
      <c r="X268" s="16"/>
    </row>
    <row r="269" spans="1:24" s="2" customFormat="1" ht="63" customHeight="1" outlineLevel="3" x14ac:dyDescent="0.2">
      <c r="A269" s="44"/>
      <c r="B269" s="44"/>
      <c r="C269" s="44"/>
      <c r="D269" s="44"/>
      <c r="E269" s="44"/>
      <c r="F269" s="45" t="s">
        <v>946</v>
      </c>
      <c r="G269" s="45"/>
      <c r="H269" s="45"/>
      <c r="I269" s="45"/>
      <c r="J269" s="45"/>
      <c r="K269" s="45" t="s">
        <v>947</v>
      </c>
      <c r="L269" s="45"/>
      <c r="M269" s="45"/>
      <c r="N269" s="45"/>
      <c r="O269" s="11" t="s">
        <v>948</v>
      </c>
      <c r="P269" s="10" t="s">
        <v>104</v>
      </c>
      <c r="Q269" s="12" t="s">
        <v>949</v>
      </c>
      <c r="R269" s="12" t="s">
        <v>99</v>
      </c>
      <c r="S269" s="13" t="s">
        <v>21</v>
      </c>
      <c r="T269" s="13" t="s">
        <v>58</v>
      </c>
      <c r="U269" s="14"/>
      <c r="V269" s="15">
        <f t="shared" si="18"/>
        <v>0</v>
      </c>
      <c r="W269" s="16" t="s">
        <v>950</v>
      </c>
      <c r="X269" s="16"/>
    </row>
    <row r="270" spans="1:24" s="2" customFormat="1" ht="63" customHeight="1" outlineLevel="3" x14ac:dyDescent="0.2">
      <c r="A270" s="44"/>
      <c r="B270" s="44"/>
      <c r="C270" s="44"/>
      <c r="D270" s="44"/>
      <c r="E270" s="44"/>
      <c r="F270" s="45" t="s">
        <v>951</v>
      </c>
      <c r="G270" s="45"/>
      <c r="H270" s="45"/>
      <c r="I270" s="45"/>
      <c r="J270" s="45"/>
      <c r="K270" s="45" t="s">
        <v>952</v>
      </c>
      <c r="L270" s="45"/>
      <c r="M270" s="45"/>
      <c r="N270" s="45"/>
      <c r="O270" s="11" t="s">
        <v>953</v>
      </c>
      <c r="P270" s="10" t="s">
        <v>104</v>
      </c>
      <c r="Q270" s="12" t="s">
        <v>954</v>
      </c>
      <c r="R270" s="12" t="s">
        <v>955</v>
      </c>
      <c r="S270" s="13" t="s">
        <v>21</v>
      </c>
      <c r="T270" s="13" t="s">
        <v>58</v>
      </c>
      <c r="U270" s="14"/>
      <c r="V270" s="15">
        <f t="shared" si="18"/>
        <v>0</v>
      </c>
      <c r="W270" s="16" t="s">
        <v>956</v>
      </c>
      <c r="X270" s="16"/>
    </row>
    <row r="271" spans="1:24" s="2" customFormat="1" ht="63" customHeight="1" outlineLevel="3" x14ac:dyDescent="0.2">
      <c r="A271" s="44"/>
      <c r="B271" s="44"/>
      <c r="C271" s="44"/>
      <c r="D271" s="44"/>
      <c r="E271" s="44"/>
      <c r="F271" s="45" t="s">
        <v>958</v>
      </c>
      <c r="G271" s="45"/>
      <c r="H271" s="45"/>
      <c r="I271" s="45"/>
      <c r="J271" s="45"/>
      <c r="K271" s="45" t="s">
        <v>959</v>
      </c>
      <c r="L271" s="45"/>
      <c r="M271" s="45"/>
      <c r="N271" s="45"/>
      <c r="O271" s="11" t="s">
        <v>960</v>
      </c>
      <c r="P271" s="10" t="s">
        <v>104</v>
      </c>
      <c r="Q271" s="12" t="s">
        <v>954</v>
      </c>
      <c r="R271" s="12" t="s">
        <v>957</v>
      </c>
      <c r="S271" s="13" t="s">
        <v>21</v>
      </c>
      <c r="T271" s="13" t="s">
        <v>325</v>
      </c>
      <c r="U271" s="14"/>
      <c r="V271" s="15">
        <f t="shared" si="18"/>
        <v>0</v>
      </c>
      <c r="W271" s="16" t="s">
        <v>961</v>
      </c>
      <c r="X271" s="16"/>
    </row>
    <row r="272" spans="1:24" s="2" customFormat="1" ht="15" customHeight="1" outlineLevel="2" x14ac:dyDescent="0.2">
      <c r="A272" s="41" t="s">
        <v>962</v>
      </c>
      <c r="B272" s="42"/>
      <c r="C272" s="42"/>
      <c r="D272" s="42"/>
      <c r="E272" s="42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5"/>
      <c r="Q272" s="5"/>
      <c r="R272" s="5"/>
      <c r="S272" s="5"/>
      <c r="T272" s="6"/>
      <c r="U272" s="7"/>
      <c r="V272" s="8"/>
      <c r="W272" s="9"/>
      <c r="X272" s="9"/>
    </row>
    <row r="273" spans="1:24" s="2" customFormat="1" ht="63" customHeight="1" outlineLevel="3" x14ac:dyDescent="0.2">
      <c r="A273" s="44"/>
      <c r="B273" s="44"/>
      <c r="C273" s="44"/>
      <c r="D273" s="44"/>
      <c r="E273" s="44"/>
      <c r="F273" s="45" t="s">
        <v>963</v>
      </c>
      <c r="G273" s="45"/>
      <c r="H273" s="45"/>
      <c r="I273" s="45"/>
      <c r="J273" s="45"/>
      <c r="K273" s="45" t="s">
        <v>964</v>
      </c>
      <c r="L273" s="45"/>
      <c r="M273" s="45"/>
      <c r="N273" s="45"/>
      <c r="O273" s="11" t="s">
        <v>965</v>
      </c>
      <c r="P273" s="10" t="s">
        <v>260</v>
      </c>
      <c r="Q273" s="12" t="s">
        <v>391</v>
      </c>
      <c r="R273" s="12" t="s">
        <v>966</v>
      </c>
      <c r="S273" s="13" t="s">
        <v>21</v>
      </c>
      <c r="T273" s="13" t="s">
        <v>32</v>
      </c>
      <c r="U273" s="14"/>
      <c r="V273" s="15">
        <f t="shared" ref="V273:V280" si="19">T273*U273</f>
        <v>0</v>
      </c>
      <c r="W273" s="16" t="s">
        <v>967</v>
      </c>
      <c r="X273" s="16"/>
    </row>
    <row r="274" spans="1:24" s="2" customFormat="1" ht="63" customHeight="1" outlineLevel="3" x14ac:dyDescent="0.2">
      <c r="A274" s="44"/>
      <c r="B274" s="44"/>
      <c r="C274" s="44"/>
      <c r="D274" s="44"/>
      <c r="E274" s="44"/>
      <c r="F274" s="45" t="s">
        <v>969</v>
      </c>
      <c r="G274" s="45"/>
      <c r="H274" s="45"/>
      <c r="I274" s="45"/>
      <c r="J274" s="45"/>
      <c r="K274" s="45" t="s">
        <v>970</v>
      </c>
      <c r="L274" s="45"/>
      <c r="M274" s="45"/>
      <c r="N274" s="45"/>
      <c r="O274" s="11" t="s">
        <v>971</v>
      </c>
      <c r="P274" s="10" t="s">
        <v>260</v>
      </c>
      <c r="Q274" s="12" t="s">
        <v>391</v>
      </c>
      <c r="R274" s="12" t="s">
        <v>326</v>
      </c>
      <c r="S274" s="13" t="s">
        <v>21</v>
      </c>
      <c r="T274" s="13" t="s">
        <v>58</v>
      </c>
      <c r="U274" s="14"/>
      <c r="V274" s="15">
        <f t="shared" si="19"/>
        <v>0</v>
      </c>
      <c r="W274" s="16" t="s">
        <v>968</v>
      </c>
      <c r="X274" s="16"/>
    </row>
    <row r="275" spans="1:24" s="2" customFormat="1" ht="63" customHeight="1" outlineLevel="3" x14ac:dyDescent="0.2">
      <c r="A275" s="44"/>
      <c r="B275" s="44"/>
      <c r="C275" s="44"/>
      <c r="D275" s="44"/>
      <c r="E275" s="44"/>
      <c r="F275" s="45" t="s">
        <v>972</v>
      </c>
      <c r="G275" s="45"/>
      <c r="H275" s="45"/>
      <c r="I275" s="45"/>
      <c r="J275" s="45"/>
      <c r="K275" s="45" t="s">
        <v>973</v>
      </c>
      <c r="L275" s="45"/>
      <c r="M275" s="45"/>
      <c r="N275" s="45"/>
      <c r="O275" s="11" t="s">
        <v>974</v>
      </c>
      <c r="P275" s="10" t="s">
        <v>260</v>
      </c>
      <c r="Q275" s="12" t="s">
        <v>791</v>
      </c>
      <c r="R275" s="12" t="s">
        <v>966</v>
      </c>
      <c r="S275" s="13" t="s">
        <v>21</v>
      </c>
      <c r="T275" s="13" t="s">
        <v>58</v>
      </c>
      <c r="U275" s="14"/>
      <c r="V275" s="15">
        <f t="shared" si="19"/>
        <v>0</v>
      </c>
      <c r="W275" s="16" t="s">
        <v>689</v>
      </c>
      <c r="X275" s="16"/>
    </row>
    <row r="276" spans="1:24" s="2" customFormat="1" ht="63" customHeight="1" outlineLevel="3" x14ac:dyDescent="0.2">
      <c r="A276" s="44"/>
      <c r="B276" s="44"/>
      <c r="C276" s="44"/>
      <c r="D276" s="44"/>
      <c r="E276" s="44"/>
      <c r="F276" s="45" t="s">
        <v>977</v>
      </c>
      <c r="G276" s="45"/>
      <c r="H276" s="45"/>
      <c r="I276" s="45"/>
      <c r="J276" s="45"/>
      <c r="K276" s="45" t="s">
        <v>978</v>
      </c>
      <c r="L276" s="45"/>
      <c r="M276" s="45"/>
      <c r="N276" s="45"/>
      <c r="O276" s="11" t="s">
        <v>975</v>
      </c>
      <c r="P276" s="10" t="s">
        <v>260</v>
      </c>
      <c r="Q276" s="12" t="s">
        <v>391</v>
      </c>
      <c r="R276" s="12" t="s">
        <v>966</v>
      </c>
      <c r="S276" s="13" t="s">
        <v>21</v>
      </c>
      <c r="T276" s="13" t="s">
        <v>325</v>
      </c>
      <c r="U276" s="14"/>
      <c r="V276" s="15">
        <f t="shared" si="19"/>
        <v>0</v>
      </c>
      <c r="W276" s="16" t="s">
        <v>976</v>
      </c>
      <c r="X276" s="16"/>
    </row>
    <row r="277" spans="1:24" s="2" customFormat="1" ht="63" customHeight="1" outlineLevel="3" x14ac:dyDescent="0.2">
      <c r="A277" s="44"/>
      <c r="B277" s="44"/>
      <c r="C277" s="44"/>
      <c r="D277" s="44"/>
      <c r="E277" s="44"/>
      <c r="F277" s="45" t="s">
        <v>980</v>
      </c>
      <c r="G277" s="45"/>
      <c r="H277" s="45"/>
      <c r="I277" s="45"/>
      <c r="J277" s="45"/>
      <c r="K277" s="45" t="s">
        <v>979</v>
      </c>
      <c r="L277" s="45"/>
      <c r="M277" s="45"/>
      <c r="N277" s="45"/>
      <c r="O277" s="11" t="s">
        <v>981</v>
      </c>
      <c r="P277" s="10" t="s">
        <v>260</v>
      </c>
      <c r="Q277" s="12" t="s">
        <v>391</v>
      </c>
      <c r="R277" s="12" t="s">
        <v>966</v>
      </c>
      <c r="S277" s="13" t="s">
        <v>21</v>
      </c>
      <c r="T277" s="13" t="s">
        <v>32</v>
      </c>
      <c r="U277" s="14"/>
      <c r="V277" s="15">
        <f t="shared" si="19"/>
        <v>0</v>
      </c>
      <c r="W277" s="16" t="s">
        <v>967</v>
      </c>
      <c r="X277" s="16"/>
    </row>
    <row r="278" spans="1:24" s="2" customFormat="1" ht="63" customHeight="1" outlineLevel="3" x14ac:dyDescent="0.2">
      <c r="A278" s="44"/>
      <c r="B278" s="44"/>
      <c r="C278" s="44"/>
      <c r="D278" s="44"/>
      <c r="E278" s="44"/>
      <c r="F278" s="45" t="s">
        <v>985</v>
      </c>
      <c r="G278" s="45"/>
      <c r="H278" s="45"/>
      <c r="I278" s="45"/>
      <c r="J278" s="45"/>
      <c r="K278" s="45" t="s">
        <v>986</v>
      </c>
      <c r="L278" s="45"/>
      <c r="M278" s="45"/>
      <c r="N278" s="45"/>
      <c r="O278" s="11" t="s">
        <v>982</v>
      </c>
      <c r="P278" s="10" t="s">
        <v>260</v>
      </c>
      <c r="Q278" s="12" t="s">
        <v>391</v>
      </c>
      <c r="R278" s="12" t="s">
        <v>983</v>
      </c>
      <c r="S278" s="13" t="s">
        <v>21</v>
      </c>
      <c r="T278" s="13" t="s">
        <v>325</v>
      </c>
      <c r="U278" s="14"/>
      <c r="V278" s="15">
        <f t="shared" si="19"/>
        <v>0</v>
      </c>
      <c r="W278" s="16" t="s">
        <v>984</v>
      </c>
      <c r="X278" s="16"/>
    </row>
    <row r="279" spans="1:24" s="2" customFormat="1" ht="63" customHeight="1" outlineLevel="3" x14ac:dyDescent="0.2">
      <c r="A279" s="44"/>
      <c r="B279" s="44"/>
      <c r="C279" s="44"/>
      <c r="D279" s="44"/>
      <c r="E279" s="44"/>
      <c r="F279" s="45" t="s">
        <v>990</v>
      </c>
      <c r="G279" s="45"/>
      <c r="H279" s="45"/>
      <c r="I279" s="45"/>
      <c r="J279" s="45"/>
      <c r="K279" s="45" t="s">
        <v>991</v>
      </c>
      <c r="L279" s="45"/>
      <c r="M279" s="45"/>
      <c r="N279" s="45"/>
      <c r="O279" s="11" t="s">
        <v>987</v>
      </c>
      <c r="P279" s="10" t="s">
        <v>260</v>
      </c>
      <c r="Q279" s="12" t="s">
        <v>391</v>
      </c>
      <c r="R279" s="12" t="s">
        <v>989</v>
      </c>
      <c r="S279" s="13" t="s">
        <v>21</v>
      </c>
      <c r="T279" s="13" t="s">
        <v>186</v>
      </c>
      <c r="U279" s="14"/>
      <c r="V279" s="15">
        <f t="shared" si="19"/>
        <v>0</v>
      </c>
      <c r="W279" s="16" t="s">
        <v>988</v>
      </c>
      <c r="X279" s="16"/>
    </row>
    <row r="280" spans="1:24" s="2" customFormat="1" ht="63" customHeight="1" outlineLevel="3" x14ac:dyDescent="0.2">
      <c r="A280" s="44"/>
      <c r="B280" s="44"/>
      <c r="C280" s="44"/>
      <c r="D280" s="44"/>
      <c r="E280" s="44"/>
      <c r="F280" s="45" t="s">
        <v>993</v>
      </c>
      <c r="G280" s="45"/>
      <c r="H280" s="45"/>
      <c r="I280" s="45"/>
      <c r="J280" s="45"/>
      <c r="K280" s="45" t="s">
        <v>994</v>
      </c>
      <c r="L280" s="45"/>
      <c r="M280" s="45"/>
      <c r="N280" s="45"/>
      <c r="O280" s="11" t="s">
        <v>992</v>
      </c>
      <c r="P280" s="10" t="s">
        <v>260</v>
      </c>
      <c r="Q280" s="12" t="s">
        <v>391</v>
      </c>
      <c r="R280" s="12" t="s">
        <v>183</v>
      </c>
      <c r="S280" s="13" t="s">
        <v>21</v>
      </c>
      <c r="T280" s="13" t="s">
        <v>186</v>
      </c>
      <c r="U280" s="14"/>
      <c r="V280" s="15">
        <f t="shared" si="19"/>
        <v>0</v>
      </c>
      <c r="W280" s="16" t="s">
        <v>689</v>
      </c>
      <c r="X280" s="16"/>
    </row>
    <row r="281" spans="1:24" s="2" customFormat="1" ht="15" customHeight="1" outlineLevel="2" x14ac:dyDescent="0.2">
      <c r="A281" s="41" t="s">
        <v>995</v>
      </c>
      <c r="B281" s="42"/>
      <c r="C281" s="42"/>
      <c r="D281" s="42"/>
      <c r="E281" s="42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5"/>
      <c r="Q281" s="5"/>
      <c r="R281" s="5"/>
      <c r="S281" s="5"/>
      <c r="T281" s="6"/>
      <c r="U281" s="7"/>
      <c r="V281" s="8"/>
      <c r="W281" s="9"/>
      <c r="X281" s="9"/>
    </row>
    <row r="282" spans="1:24" s="2" customFormat="1" ht="63" customHeight="1" outlineLevel="3" x14ac:dyDescent="0.2">
      <c r="A282" s="44"/>
      <c r="B282" s="44"/>
      <c r="C282" s="44"/>
      <c r="D282" s="44"/>
      <c r="E282" s="44"/>
      <c r="F282" s="45" t="s">
        <v>996</v>
      </c>
      <c r="G282" s="45"/>
      <c r="H282" s="45"/>
      <c r="I282" s="45"/>
      <c r="J282" s="45"/>
      <c r="K282" s="45" t="s">
        <v>997</v>
      </c>
      <c r="L282" s="45"/>
      <c r="M282" s="45"/>
      <c r="N282" s="45"/>
      <c r="O282" s="11" t="s">
        <v>998</v>
      </c>
      <c r="P282" s="10" t="s">
        <v>104</v>
      </c>
      <c r="Q282" s="12" t="s">
        <v>999</v>
      </c>
      <c r="R282" s="12" t="s">
        <v>116</v>
      </c>
      <c r="S282" s="13" t="s">
        <v>21</v>
      </c>
      <c r="T282" s="13" t="s">
        <v>186</v>
      </c>
      <c r="U282" s="14"/>
      <c r="V282" s="15">
        <f>T282*U282</f>
        <v>0</v>
      </c>
      <c r="W282" s="16" t="s">
        <v>121</v>
      </c>
      <c r="X282" s="16"/>
    </row>
    <row r="283" spans="1:24" s="2" customFormat="1" ht="63" customHeight="1" outlineLevel="3" x14ac:dyDescent="0.2">
      <c r="A283" s="44"/>
      <c r="B283" s="44"/>
      <c r="C283" s="44"/>
      <c r="D283" s="44"/>
      <c r="E283" s="44"/>
      <c r="F283" s="45" t="s">
        <v>1000</v>
      </c>
      <c r="G283" s="45"/>
      <c r="H283" s="45"/>
      <c r="I283" s="45"/>
      <c r="J283" s="45"/>
      <c r="K283" s="45" t="s">
        <v>1001</v>
      </c>
      <c r="L283" s="45"/>
      <c r="M283" s="45"/>
      <c r="N283" s="45"/>
      <c r="O283" s="11" t="s">
        <v>1002</v>
      </c>
      <c r="P283" s="10" t="s">
        <v>104</v>
      </c>
      <c r="Q283" s="12" t="s">
        <v>999</v>
      </c>
      <c r="R283" s="12" t="s">
        <v>116</v>
      </c>
      <c r="S283" s="13" t="s">
        <v>21</v>
      </c>
      <c r="T283" s="13" t="s">
        <v>186</v>
      </c>
      <c r="U283" s="14"/>
      <c r="V283" s="15">
        <f>T283*U283</f>
        <v>0</v>
      </c>
      <c r="W283" s="16" t="s">
        <v>121</v>
      </c>
      <c r="X283" s="16"/>
    </row>
    <row r="284" spans="1:24" s="2" customFormat="1" ht="15" customHeight="1" outlineLevel="2" x14ac:dyDescent="0.2">
      <c r="A284" s="41" t="s">
        <v>1003</v>
      </c>
      <c r="B284" s="42"/>
      <c r="C284" s="42"/>
      <c r="D284" s="42"/>
      <c r="E284" s="42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5"/>
      <c r="Q284" s="5"/>
      <c r="R284" s="5"/>
      <c r="S284" s="5"/>
      <c r="T284" s="6"/>
      <c r="U284" s="7"/>
      <c r="V284" s="8"/>
      <c r="W284" s="9"/>
      <c r="X284" s="9"/>
    </row>
    <row r="285" spans="1:24" s="2" customFormat="1" ht="63" customHeight="1" outlineLevel="3" x14ac:dyDescent="0.2">
      <c r="A285" s="44"/>
      <c r="B285" s="44"/>
      <c r="C285" s="44"/>
      <c r="D285" s="44"/>
      <c r="E285" s="44"/>
      <c r="F285" s="45" t="s">
        <v>1005</v>
      </c>
      <c r="G285" s="45"/>
      <c r="H285" s="45"/>
      <c r="I285" s="45"/>
      <c r="J285" s="45"/>
      <c r="K285" s="45" t="s">
        <v>1006</v>
      </c>
      <c r="L285" s="45"/>
      <c r="M285" s="45"/>
      <c r="N285" s="45"/>
      <c r="O285" s="11" t="s">
        <v>1004</v>
      </c>
      <c r="P285" s="10" t="s">
        <v>260</v>
      </c>
      <c r="Q285" s="12" t="s">
        <v>695</v>
      </c>
      <c r="R285" s="12" t="s">
        <v>166</v>
      </c>
      <c r="S285" s="13" t="s">
        <v>21</v>
      </c>
      <c r="T285" s="13" t="s">
        <v>325</v>
      </c>
      <c r="U285" s="14"/>
      <c r="V285" s="15">
        <f t="shared" ref="V285:V286" si="20">T285*U285</f>
        <v>0</v>
      </c>
      <c r="W285" s="16" t="s">
        <v>961</v>
      </c>
      <c r="X285" s="16"/>
    </row>
    <row r="286" spans="1:24" s="2" customFormat="1" ht="63" customHeight="1" outlineLevel="3" x14ac:dyDescent="0.2">
      <c r="A286" s="44"/>
      <c r="B286" s="44"/>
      <c r="C286" s="44"/>
      <c r="D286" s="44"/>
      <c r="E286" s="44"/>
      <c r="F286" s="45" t="s">
        <v>1007</v>
      </c>
      <c r="G286" s="45"/>
      <c r="H286" s="45"/>
      <c r="I286" s="45"/>
      <c r="J286" s="45"/>
      <c r="K286" s="45" t="s">
        <v>1008</v>
      </c>
      <c r="L286" s="45"/>
      <c r="M286" s="45"/>
      <c r="N286" s="45"/>
      <c r="O286" s="11" t="s">
        <v>1009</v>
      </c>
      <c r="P286" s="10" t="s">
        <v>260</v>
      </c>
      <c r="Q286" s="12" t="s">
        <v>1010</v>
      </c>
      <c r="R286" s="12" t="s">
        <v>57</v>
      </c>
      <c r="S286" s="13" t="s">
        <v>21</v>
      </c>
      <c r="T286" s="13" t="s">
        <v>325</v>
      </c>
      <c r="U286" s="14"/>
      <c r="V286" s="15">
        <f t="shared" si="20"/>
        <v>0</v>
      </c>
      <c r="W286" s="16" t="s">
        <v>961</v>
      </c>
      <c r="X286" s="16"/>
    </row>
    <row r="287" spans="1:24" s="2" customFormat="1" ht="15" customHeight="1" outlineLevel="2" x14ac:dyDescent="0.2">
      <c r="A287" s="41" t="s">
        <v>1011</v>
      </c>
      <c r="B287" s="42"/>
      <c r="C287" s="42"/>
      <c r="D287" s="42"/>
      <c r="E287" s="42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5"/>
      <c r="Q287" s="5"/>
      <c r="R287" s="5"/>
      <c r="S287" s="5"/>
      <c r="T287" s="6"/>
      <c r="U287" s="7"/>
      <c r="V287" s="8"/>
      <c r="W287" s="9"/>
      <c r="X287" s="9"/>
    </row>
    <row r="288" spans="1:24" s="2" customFormat="1" ht="63" customHeight="1" outlineLevel="3" x14ac:dyDescent="0.2">
      <c r="A288" s="44"/>
      <c r="B288" s="44"/>
      <c r="C288" s="44"/>
      <c r="D288" s="44"/>
      <c r="E288" s="44"/>
      <c r="F288" s="45" t="s">
        <v>1015</v>
      </c>
      <c r="G288" s="45"/>
      <c r="H288" s="45"/>
      <c r="I288" s="45"/>
      <c r="J288" s="45"/>
      <c r="K288" s="45" t="s">
        <v>1014</v>
      </c>
      <c r="L288" s="45"/>
      <c r="M288" s="45"/>
      <c r="N288" s="45"/>
      <c r="O288" s="11" t="s">
        <v>1012</v>
      </c>
      <c r="P288" s="10" t="s">
        <v>104</v>
      </c>
      <c r="Q288" s="12" t="s">
        <v>270</v>
      </c>
      <c r="R288" s="12" t="s">
        <v>989</v>
      </c>
      <c r="S288" s="13" t="s">
        <v>21</v>
      </c>
      <c r="T288" s="13" t="s">
        <v>186</v>
      </c>
      <c r="U288" s="14"/>
      <c r="V288" s="15">
        <f t="shared" ref="V288:V291" si="21">T288*U288</f>
        <v>0</v>
      </c>
      <c r="W288" s="16" t="s">
        <v>1013</v>
      </c>
      <c r="X288" s="16"/>
    </row>
    <row r="289" spans="1:24" s="2" customFormat="1" ht="63" customHeight="1" outlineLevel="3" x14ac:dyDescent="0.2">
      <c r="A289" s="44"/>
      <c r="B289" s="44"/>
      <c r="C289" s="44"/>
      <c r="D289" s="44"/>
      <c r="E289" s="44"/>
      <c r="F289" s="45" t="s">
        <v>1018</v>
      </c>
      <c r="G289" s="45"/>
      <c r="H289" s="45"/>
      <c r="I289" s="45"/>
      <c r="J289" s="45"/>
      <c r="K289" s="45" t="s">
        <v>1019</v>
      </c>
      <c r="L289" s="45"/>
      <c r="M289" s="45"/>
      <c r="N289" s="45"/>
      <c r="O289" s="11" t="s">
        <v>1016</v>
      </c>
      <c r="P289" s="10" t="s">
        <v>104</v>
      </c>
      <c r="Q289" s="12" t="s">
        <v>176</v>
      </c>
      <c r="R289" s="12" t="s">
        <v>809</v>
      </c>
      <c r="S289" s="13" t="s">
        <v>21</v>
      </c>
      <c r="T289" s="13" t="s">
        <v>325</v>
      </c>
      <c r="U289" s="14"/>
      <c r="V289" s="15">
        <f t="shared" si="21"/>
        <v>0</v>
      </c>
      <c r="W289" s="16" t="s">
        <v>1017</v>
      </c>
      <c r="X289" s="16"/>
    </row>
    <row r="290" spans="1:24" s="2" customFormat="1" ht="63" customHeight="1" outlineLevel="3" x14ac:dyDescent="0.2">
      <c r="A290" s="44"/>
      <c r="B290" s="44"/>
      <c r="C290" s="44"/>
      <c r="D290" s="44"/>
      <c r="E290" s="44"/>
      <c r="F290" s="45" t="s">
        <v>1020</v>
      </c>
      <c r="G290" s="45"/>
      <c r="H290" s="45"/>
      <c r="I290" s="45"/>
      <c r="J290" s="45"/>
      <c r="K290" s="45" t="s">
        <v>1021</v>
      </c>
      <c r="L290" s="45"/>
      <c r="M290" s="45"/>
      <c r="N290" s="45"/>
      <c r="O290" s="11" t="s">
        <v>1022</v>
      </c>
      <c r="P290" s="10" t="s">
        <v>104</v>
      </c>
      <c r="Q290" s="12" t="s">
        <v>954</v>
      </c>
      <c r="R290" s="12" t="s">
        <v>957</v>
      </c>
      <c r="S290" s="13" t="s">
        <v>21</v>
      </c>
      <c r="T290" s="13" t="s">
        <v>325</v>
      </c>
      <c r="U290" s="14"/>
      <c r="V290" s="15">
        <f t="shared" si="21"/>
        <v>0</v>
      </c>
      <c r="W290" s="16" t="s">
        <v>961</v>
      </c>
      <c r="X290" s="16"/>
    </row>
    <row r="291" spans="1:24" s="2" customFormat="1" ht="63" customHeight="1" outlineLevel="3" x14ac:dyDescent="0.2">
      <c r="A291" s="44"/>
      <c r="B291" s="44"/>
      <c r="C291" s="44"/>
      <c r="D291" s="44"/>
      <c r="E291" s="44"/>
      <c r="F291" s="45" t="s">
        <v>1023</v>
      </c>
      <c r="G291" s="45"/>
      <c r="H291" s="45"/>
      <c r="I291" s="45"/>
      <c r="J291" s="45"/>
      <c r="K291" s="45" t="s">
        <v>1024</v>
      </c>
      <c r="L291" s="45"/>
      <c r="M291" s="45"/>
      <c r="N291" s="45"/>
      <c r="O291" s="11" t="s">
        <v>1025</v>
      </c>
      <c r="P291" s="10" t="s">
        <v>104</v>
      </c>
      <c r="Q291" s="12" t="s">
        <v>954</v>
      </c>
      <c r="R291" s="12" t="s">
        <v>328</v>
      </c>
      <c r="S291" s="13" t="s">
        <v>21</v>
      </c>
      <c r="T291" s="13" t="s">
        <v>58</v>
      </c>
      <c r="U291" s="14"/>
      <c r="V291" s="15">
        <f t="shared" si="21"/>
        <v>0</v>
      </c>
      <c r="W291" s="16" t="s">
        <v>1026</v>
      </c>
      <c r="X291" s="16"/>
    </row>
    <row r="292" spans="1:24" s="2" customFormat="1" ht="15" customHeight="1" outlineLevel="2" x14ac:dyDescent="0.2">
      <c r="A292" s="41" t="s">
        <v>1027</v>
      </c>
      <c r="B292" s="42"/>
      <c r="C292" s="42"/>
      <c r="D292" s="42"/>
      <c r="E292" s="42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5"/>
      <c r="Q292" s="5"/>
      <c r="R292" s="5"/>
      <c r="S292" s="5"/>
      <c r="T292" s="6"/>
      <c r="U292" s="7"/>
      <c r="V292" s="8"/>
      <c r="W292" s="9"/>
      <c r="X292" s="9"/>
    </row>
    <row r="293" spans="1:24" s="2" customFormat="1" ht="63" customHeight="1" outlineLevel="3" x14ac:dyDescent="0.2">
      <c r="A293" s="44"/>
      <c r="B293" s="44"/>
      <c r="C293" s="44"/>
      <c r="D293" s="44"/>
      <c r="E293" s="44"/>
      <c r="F293" s="45" t="s">
        <v>1028</v>
      </c>
      <c r="G293" s="45"/>
      <c r="H293" s="45"/>
      <c r="I293" s="45"/>
      <c r="J293" s="45"/>
      <c r="K293" s="45" t="s">
        <v>1029</v>
      </c>
      <c r="L293" s="45"/>
      <c r="M293" s="45"/>
      <c r="N293" s="45"/>
      <c r="O293" s="11" t="s">
        <v>1030</v>
      </c>
      <c r="P293" s="10" t="s">
        <v>260</v>
      </c>
      <c r="Q293" s="12" t="s">
        <v>391</v>
      </c>
      <c r="R293" s="12" t="s">
        <v>966</v>
      </c>
      <c r="S293" s="13" t="s">
        <v>21</v>
      </c>
      <c r="T293" s="13" t="s">
        <v>325</v>
      </c>
      <c r="U293" s="14"/>
      <c r="V293" s="15">
        <f t="shared" ref="V293:V297" si="22">T293*U293</f>
        <v>0</v>
      </c>
      <c r="W293" s="16" t="s">
        <v>1031</v>
      </c>
      <c r="X293" s="16"/>
    </row>
    <row r="294" spans="1:24" s="2" customFormat="1" ht="63" customHeight="1" outlineLevel="3" x14ac:dyDescent="0.2">
      <c r="A294" s="44"/>
      <c r="B294" s="44"/>
      <c r="C294" s="44"/>
      <c r="D294" s="44"/>
      <c r="E294" s="44"/>
      <c r="F294" s="45" t="s">
        <v>1032</v>
      </c>
      <c r="G294" s="45"/>
      <c r="H294" s="45"/>
      <c r="I294" s="45"/>
      <c r="J294" s="45"/>
      <c r="K294" s="45" t="s">
        <v>1033</v>
      </c>
      <c r="L294" s="45"/>
      <c r="M294" s="45"/>
      <c r="N294" s="45"/>
      <c r="O294" s="11" t="s">
        <v>1034</v>
      </c>
      <c r="P294" s="10" t="s">
        <v>260</v>
      </c>
      <c r="Q294" s="12" t="s">
        <v>198</v>
      </c>
      <c r="R294" s="12" t="s">
        <v>989</v>
      </c>
      <c r="S294" s="13" t="s">
        <v>21</v>
      </c>
      <c r="T294" s="13" t="s">
        <v>186</v>
      </c>
      <c r="U294" s="14"/>
      <c r="V294" s="15">
        <f t="shared" si="22"/>
        <v>0</v>
      </c>
      <c r="W294" s="16" t="s">
        <v>967</v>
      </c>
      <c r="X294" s="16"/>
    </row>
    <row r="295" spans="1:24" s="2" customFormat="1" ht="63" customHeight="1" outlineLevel="3" x14ac:dyDescent="0.2">
      <c r="A295" s="44"/>
      <c r="B295" s="44"/>
      <c r="C295" s="44"/>
      <c r="D295" s="44"/>
      <c r="E295" s="44"/>
      <c r="F295" s="45" t="s">
        <v>1035</v>
      </c>
      <c r="G295" s="45"/>
      <c r="H295" s="45"/>
      <c r="I295" s="45"/>
      <c r="J295" s="45"/>
      <c r="K295" s="45" t="s">
        <v>1036</v>
      </c>
      <c r="L295" s="45"/>
      <c r="M295" s="45"/>
      <c r="N295" s="45"/>
      <c r="O295" s="11" t="s">
        <v>1037</v>
      </c>
      <c r="P295" s="10" t="s">
        <v>260</v>
      </c>
      <c r="Q295" s="12" t="s">
        <v>198</v>
      </c>
      <c r="R295" s="12" t="s">
        <v>989</v>
      </c>
      <c r="S295" s="13" t="s">
        <v>21</v>
      </c>
      <c r="T295" s="13" t="s">
        <v>178</v>
      </c>
      <c r="U295" s="14"/>
      <c r="V295" s="15">
        <f t="shared" si="22"/>
        <v>0</v>
      </c>
      <c r="W295" s="16" t="s">
        <v>1038</v>
      </c>
      <c r="X295" s="16"/>
    </row>
    <row r="296" spans="1:24" s="2" customFormat="1" ht="63" customHeight="1" outlineLevel="3" x14ac:dyDescent="0.2">
      <c r="A296" s="44"/>
      <c r="B296" s="44"/>
      <c r="C296" s="44"/>
      <c r="D296" s="44"/>
      <c r="E296" s="44"/>
      <c r="F296" s="45" t="s">
        <v>1039</v>
      </c>
      <c r="G296" s="45"/>
      <c r="H296" s="45"/>
      <c r="I296" s="45"/>
      <c r="J296" s="45"/>
      <c r="K296" s="45" t="s">
        <v>1040</v>
      </c>
      <c r="L296" s="45"/>
      <c r="M296" s="45"/>
      <c r="N296" s="45"/>
      <c r="O296" s="11" t="s">
        <v>1041</v>
      </c>
      <c r="P296" s="10" t="s">
        <v>260</v>
      </c>
      <c r="Q296" s="12" t="s">
        <v>198</v>
      </c>
      <c r="R296" s="12" t="s">
        <v>105</v>
      </c>
      <c r="S296" s="13" t="s">
        <v>21</v>
      </c>
      <c r="T296" s="13" t="s">
        <v>325</v>
      </c>
      <c r="U296" s="14"/>
      <c r="V296" s="15">
        <f t="shared" si="22"/>
        <v>0</v>
      </c>
      <c r="W296" s="16" t="s">
        <v>1042</v>
      </c>
      <c r="X296" s="16"/>
    </row>
    <row r="297" spans="1:24" s="2" customFormat="1" ht="63" customHeight="1" outlineLevel="3" x14ac:dyDescent="0.2">
      <c r="A297" s="44"/>
      <c r="B297" s="44"/>
      <c r="C297" s="44"/>
      <c r="D297" s="44"/>
      <c r="E297" s="44"/>
      <c r="F297" s="45" t="s">
        <v>1043</v>
      </c>
      <c r="G297" s="45"/>
      <c r="H297" s="45"/>
      <c r="I297" s="45"/>
      <c r="J297" s="45"/>
      <c r="K297" s="45" t="s">
        <v>1044</v>
      </c>
      <c r="L297" s="45"/>
      <c r="M297" s="45"/>
      <c r="N297" s="45"/>
      <c r="O297" s="11" t="s">
        <v>1045</v>
      </c>
      <c r="P297" s="10" t="s">
        <v>260</v>
      </c>
      <c r="Q297" s="12" t="s">
        <v>198</v>
      </c>
      <c r="R297" s="12" t="s">
        <v>189</v>
      </c>
      <c r="S297" s="13" t="s">
        <v>21</v>
      </c>
      <c r="T297" s="13" t="s">
        <v>178</v>
      </c>
      <c r="U297" s="14"/>
      <c r="V297" s="15">
        <f t="shared" si="22"/>
        <v>0</v>
      </c>
      <c r="W297" s="16" t="s">
        <v>1046</v>
      </c>
      <c r="X297" s="16"/>
    </row>
    <row r="298" spans="1:24" s="2" customFormat="1" ht="15" customHeight="1" outlineLevel="1" x14ac:dyDescent="0.2">
      <c r="A298" s="41" t="s">
        <v>1047</v>
      </c>
      <c r="B298" s="42"/>
      <c r="C298" s="42"/>
      <c r="D298" s="42"/>
      <c r="E298" s="42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5"/>
      <c r="Q298" s="5"/>
      <c r="R298" s="5"/>
      <c r="S298" s="5"/>
      <c r="T298" s="6"/>
      <c r="U298" s="7"/>
      <c r="V298" s="8"/>
      <c r="W298" s="9"/>
      <c r="X298" s="9"/>
    </row>
    <row r="299" spans="1:24" s="2" customFormat="1" ht="15" customHeight="1" outlineLevel="2" x14ac:dyDescent="0.2">
      <c r="A299" s="41" t="s">
        <v>1048</v>
      </c>
      <c r="B299" s="42"/>
      <c r="C299" s="42"/>
      <c r="D299" s="42"/>
      <c r="E299" s="42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5"/>
      <c r="Q299" s="5"/>
      <c r="R299" s="5"/>
      <c r="S299" s="5"/>
      <c r="T299" s="6"/>
      <c r="U299" s="7"/>
      <c r="V299" s="8"/>
      <c r="W299" s="9"/>
      <c r="X299" s="9"/>
    </row>
    <row r="300" spans="1:24" s="2" customFormat="1" ht="15" customHeight="1" outlineLevel="3" x14ac:dyDescent="0.2">
      <c r="A300" s="41" t="s">
        <v>1049</v>
      </c>
      <c r="B300" s="42"/>
      <c r="C300" s="42"/>
      <c r="D300" s="42"/>
      <c r="E300" s="42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5"/>
      <c r="Q300" s="5"/>
      <c r="R300" s="5"/>
      <c r="S300" s="5"/>
      <c r="T300" s="6"/>
      <c r="U300" s="7"/>
      <c r="V300" s="8"/>
      <c r="W300" s="9"/>
      <c r="X300" s="9"/>
    </row>
    <row r="301" spans="1:24" s="2" customFormat="1" ht="63" customHeight="1" outlineLevel="4" x14ac:dyDescent="0.2">
      <c r="A301" s="44"/>
      <c r="B301" s="44"/>
      <c r="C301" s="44"/>
      <c r="D301" s="44"/>
      <c r="E301" s="44"/>
      <c r="F301" s="45" t="s">
        <v>1052</v>
      </c>
      <c r="G301" s="45"/>
      <c r="H301" s="45"/>
      <c r="I301" s="45"/>
      <c r="J301" s="45"/>
      <c r="K301" s="45" t="s">
        <v>1053</v>
      </c>
      <c r="L301" s="45"/>
      <c r="M301" s="45"/>
      <c r="N301" s="45"/>
      <c r="O301" s="11" t="s">
        <v>1054</v>
      </c>
      <c r="P301" s="10" t="s">
        <v>56</v>
      </c>
      <c r="Q301" s="12" t="s">
        <v>230</v>
      </c>
      <c r="R301" s="12" t="s">
        <v>1050</v>
      </c>
      <c r="S301" s="13" t="s">
        <v>21</v>
      </c>
      <c r="T301" s="13" t="s">
        <v>325</v>
      </c>
      <c r="U301" s="14"/>
      <c r="V301" s="15">
        <f t="shared" ref="V301:V304" si="23">T301*U301</f>
        <v>0</v>
      </c>
      <c r="W301" s="16" t="s">
        <v>1051</v>
      </c>
      <c r="X301" s="16"/>
    </row>
    <row r="302" spans="1:24" s="2" customFormat="1" ht="63" customHeight="1" outlineLevel="4" x14ac:dyDescent="0.2">
      <c r="A302" s="44"/>
      <c r="B302" s="44"/>
      <c r="C302" s="44"/>
      <c r="D302" s="44"/>
      <c r="E302" s="44"/>
      <c r="F302" s="45" t="s">
        <v>1055</v>
      </c>
      <c r="G302" s="45"/>
      <c r="H302" s="45"/>
      <c r="I302" s="45"/>
      <c r="J302" s="45"/>
      <c r="K302" s="45" t="s">
        <v>1056</v>
      </c>
      <c r="L302" s="45"/>
      <c r="M302" s="45"/>
      <c r="N302" s="45"/>
      <c r="O302" s="11" t="s">
        <v>1057</v>
      </c>
      <c r="P302" s="10" t="s">
        <v>63</v>
      </c>
      <c r="Q302" s="12" t="s">
        <v>176</v>
      </c>
      <c r="R302" s="12" t="s">
        <v>50</v>
      </c>
      <c r="S302" s="13" t="s">
        <v>21</v>
      </c>
      <c r="T302" s="13" t="s">
        <v>325</v>
      </c>
      <c r="U302" s="14"/>
      <c r="V302" s="15">
        <f t="shared" si="23"/>
        <v>0</v>
      </c>
      <c r="W302" s="16" t="s">
        <v>1058</v>
      </c>
      <c r="X302" s="16"/>
    </row>
    <row r="303" spans="1:24" s="2" customFormat="1" ht="63" customHeight="1" outlineLevel="4" x14ac:dyDescent="0.2">
      <c r="A303" s="44"/>
      <c r="B303" s="44"/>
      <c r="C303" s="44"/>
      <c r="D303" s="44"/>
      <c r="E303" s="44"/>
      <c r="F303" s="45" t="s">
        <v>1059</v>
      </c>
      <c r="G303" s="45"/>
      <c r="H303" s="45"/>
      <c r="I303" s="45"/>
      <c r="J303" s="45"/>
      <c r="K303" s="45" t="s">
        <v>1060</v>
      </c>
      <c r="L303" s="45"/>
      <c r="M303" s="45"/>
      <c r="N303" s="45"/>
      <c r="O303" s="11" t="s">
        <v>1061</v>
      </c>
      <c r="P303" s="10" t="s">
        <v>56</v>
      </c>
      <c r="Q303" s="12" t="s">
        <v>176</v>
      </c>
      <c r="R303" s="12" t="s">
        <v>1050</v>
      </c>
      <c r="S303" s="13" t="s">
        <v>21</v>
      </c>
      <c r="T303" s="13" t="s">
        <v>325</v>
      </c>
      <c r="U303" s="14"/>
      <c r="V303" s="15">
        <f t="shared" si="23"/>
        <v>0</v>
      </c>
      <c r="W303" s="16" t="s">
        <v>1051</v>
      </c>
      <c r="X303" s="16"/>
    </row>
    <row r="304" spans="1:24" s="2" customFormat="1" ht="63" customHeight="1" outlineLevel="4" x14ac:dyDescent="0.2">
      <c r="A304" s="44"/>
      <c r="B304" s="44"/>
      <c r="C304" s="44"/>
      <c r="D304" s="44"/>
      <c r="E304" s="44"/>
      <c r="F304" s="45" t="s">
        <v>1062</v>
      </c>
      <c r="G304" s="45"/>
      <c r="H304" s="45"/>
      <c r="I304" s="45"/>
      <c r="J304" s="45"/>
      <c r="K304" s="45" t="s">
        <v>1063</v>
      </c>
      <c r="L304" s="45"/>
      <c r="M304" s="45"/>
      <c r="N304" s="45"/>
      <c r="O304" s="11" t="s">
        <v>1064</v>
      </c>
      <c r="P304" s="10" t="s">
        <v>63</v>
      </c>
      <c r="Q304" s="12" t="s">
        <v>1065</v>
      </c>
      <c r="R304" s="12" t="s">
        <v>1050</v>
      </c>
      <c r="S304" s="13" t="s">
        <v>21</v>
      </c>
      <c r="T304" s="13" t="s">
        <v>325</v>
      </c>
      <c r="U304" s="14"/>
      <c r="V304" s="15">
        <f t="shared" si="23"/>
        <v>0</v>
      </c>
      <c r="W304" s="16" t="s">
        <v>66</v>
      </c>
      <c r="X304" s="16"/>
    </row>
    <row r="305" spans="1:24" s="2" customFormat="1" ht="15" customHeight="1" outlineLevel="2" x14ac:dyDescent="0.2">
      <c r="A305" s="41" t="s">
        <v>1066</v>
      </c>
      <c r="B305" s="42"/>
      <c r="C305" s="42"/>
      <c r="D305" s="42"/>
      <c r="E305" s="42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5"/>
      <c r="Q305" s="5"/>
      <c r="R305" s="5"/>
      <c r="S305" s="5"/>
      <c r="T305" s="6"/>
      <c r="U305" s="7"/>
      <c r="V305" s="8"/>
      <c r="W305" s="9"/>
      <c r="X305" s="9"/>
    </row>
    <row r="306" spans="1:24" s="2" customFormat="1" ht="63" customHeight="1" outlineLevel="3" x14ac:dyDescent="0.2">
      <c r="A306" s="44"/>
      <c r="B306" s="44"/>
      <c r="C306" s="44"/>
      <c r="D306" s="44"/>
      <c r="E306" s="44"/>
      <c r="F306" s="45" t="s">
        <v>1067</v>
      </c>
      <c r="G306" s="45"/>
      <c r="H306" s="45"/>
      <c r="I306" s="45"/>
      <c r="J306" s="45"/>
      <c r="K306" s="45" t="s">
        <v>1068</v>
      </c>
      <c r="L306" s="45"/>
      <c r="M306" s="45"/>
      <c r="N306" s="45"/>
      <c r="O306" s="11" t="s">
        <v>1069</v>
      </c>
      <c r="P306" s="10" t="s">
        <v>63</v>
      </c>
      <c r="Q306" s="12" t="s">
        <v>176</v>
      </c>
      <c r="R306" s="12" t="s">
        <v>50</v>
      </c>
      <c r="S306" s="13" t="s">
        <v>21</v>
      </c>
      <c r="T306" s="13" t="s">
        <v>325</v>
      </c>
      <c r="U306" s="14"/>
      <c r="V306" s="15">
        <f>T306*U306</f>
        <v>0</v>
      </c>
      <c r="W306" s="16" t="s">
        <v>1070</v>
      </c>
      <c r="X306" s="16"/>
    </row>
    <row r="307" spans="1:24" s="2" customFormat="1" ht="63" customHeight="1" outlineLevel="3" x14ac:dyDescent="0.2">
      <c r="A307" s="44"/>
      <c r="B307" s="44"/>
      <c r="C307" s="44"/>
      <c r="D307" s="44"/>
      <c r="E307" s="44"/>
      <c r="F307" s="45" t="s">
        <v>1071</v>
      </c>
      <c r="G307" s="45"/>
      <c r="H307" s="45"/>
      <c r="I307" s="45"/>
      <c r="J307" s="45"/>
      <c r="K307" s="45" t="s">
        <v>1072</v>
      </c>
      <c r="L307" s="45"/>
      <c r="M307" s="45"/>
      <c r="N307" s="45"/>
      <c r="O307" s="11" t="s">
        <v>1073</v>
      </c>
      <c r="P307" s="10" t="s">
        <v>63</v>
      </c>
      <c r="Q307" s="12" t="s">
        <v>176</v>
      </c>
      <c r="R307" s="12" t="s">
        <v>50</v>
      </c>
      <c r="S307" s="13" t="s">
        <v>21</v>
      </c>
      <c r="T307" s="13" t="s">
        <v>325</v>
      </c>
      <c r="U307" s="14"/>
      <c r="V307" s="15">
        <f>T307*U307</f>
        <v>0</v>
      </c>
      <c r="W307" s="16" t="s">
        <v>1070</v>
      </c>
      <c r="X307" s="16"/>
    </row>
    <row r="308" spans="1:24" s="2" customFormat="1" ht="63" customHeight="1" outlineLevel="3" x14ac:dyDescent="0.2">
      <c r="A308" s="44"/>
      <c r="B308" s="44"/>
      <c r="C308" s="44"/>
      <c r="D308" s="44"/>
      <c r="E308" s="44"/>
      <c r="F308" s="45" t="s">
        <v>1074</v>
      </c>
      <c r="G308" s="45"/>
      <c r="H308" s="45"/>
      <c r="I308" s="45"/>
      <c r="J308" s="45"/>
      <c r="K308" s="45" t="s">
        <v>1075</v>
      </c>
      <c r="L308" s="45"/>
      <c r="M308" s="45"/>
      <c r="N308" s="45"/>
      <c r="O308" s="11" t="s">
        <v>1076</v>
      </c>
      <c r="P308" s="10" t="s">
        <v>63</v>
      </c>
      <c r="Q308" s="12" t="s">
        <v>176</v>
      </c>
      <c r="R308" s="12" t="s">
        <v>50</v>
      </c>
      <c r="S308" s="13" t="s">
        <v>21</v>
      </c>
      <c r="T308" s="13" t="s">
        <v>325</v>
      </c>
      <c r="U308" s="14"/>
      <c r="V308" s="15">
        <f>T308*U308</f>
        <v>0</v>
      </c>
      <c r="W308" s="16" t="s">
        <v>1070</v>
      </c>
      <c r="X308" s="16"/>
    </row>
    <row r="309" spans="1:24" s="2" customFormat="1" ht="63" customHeight="1" outlineLevel="3" x14ac:dyDescent="0.2">
      <c r="A309" s="44"/>
      <c r="B309" s="44"/>
      <c r="C309" s="44"/>
      <c r="D309" s="44"/>
      <c r="E309" s="44"/>
      <c r="F309" s="45" t="s">
        <v>1077</v>
      </c>
      <c r="G309" s="45"/>
      <c r="H309" s="45"/>
      <c r="I309" s="45"/>
      <c r="J309" s="45"/>
      <c r="K309" s="45" t="s">
        <v>1078</v>
      </c>
      <c r="L309" s="45"/>
      <c r="M309" s="45"/>
      <c r="N309" s="45"/>
      <c r="O309" s="11" t="s">
        <v>1079</v>
      </c>
      <c r="P309" s="10" t="s">
        <v>63</v>
      </c>
      <c r="Q309" s="12" t="s">
        <v>176</v>
      </c>
      <c r="R309" s="12" t="s">
        <v>50</v>
      </c>
      <c r="S309" s="13" t="s">
        <v>21</v>
      </c>
      <c r="T309" s="13" t="s">
        <v>325</v>
      </c>
      <c r="U309" s="14"/>
      <c r="V309" s="15">
        <f>T309*U309</f>
        <v>0</v>
      </c>
      <c r="W309" s="16" t="s">
        <v>1070</v>
      </c>
      <c r="X309" s="16"/>
    </row>
    <row r="310" spans="1:24" s="2" customFormat="1" ht="15" customHeight="1" outlineLevel="2" x14ac:dyDescent="0.2">
      <c r="A310" s="41" t="s">
        <v>1080</v>
      </c>
      <c r="B310" s="42"/>
      <c r="C310" s="42"/>
      <c r="D310" s="42"/>
      <c r="E310" s="42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5"/>
      <c r="Q310" s="5"/>
      <c r="R310" s="5"/>
      <c r="S310" s="5"/>
      <c r="T310" s="6"/>
      <c r="U310" s="7"/>
      <c r="V310" s="8"/>
      <c r="W310" s="9"/>
      <c r="X310" s="9"/>
    </row>
    <row r="311" spans="1:24" s="2" customFormat="1" ht="63" customHeight="1" outlineLevel="3" x14ac:dyDescent="0.2">
      <c r="A311" s="44"/>
      <c r="B311" s="44"/>
      <c r="C311" s="44"/>
      <c r="D311" s="44"/>
      <c r="E311" s="44"/>
      <c r="F311" s="45" t="s">
        <v>1082</v>
      </c>
      <c r="G311" s="45"/>
      <c r="H311" s="45"/>
      <c r="I311" s="45"/>
      <c r="J311" s="45"/>
      <c r="K311" s="45" t="s">
        <v>1083</v>
      </c>
      <c r="L311" s="45"/>
      <c r="M311" s="45"/>
      <c r="N311" s="45"/>
      <c r="O311" s="11" t="s">
        <v>1081</v>
      </c>
      <c r="P311" s="10" t="s">
        <v>56</v>
      </c>
      <c r="Q311" s="12" t="s">
        <v>230</v>
      </c>
      <c r="R311" s="12" t="s">
        <v>1050</v>
      </c>
      <c r="S311" s="13" t="s">
        <v>21</v>
      </c>
      <c r="T311" s="13" t="s">
        <v>325</v>
      </c>
      <c r="U311" s="14"/>
      <c r="V311" s="15">
        <f t="shared" ref="V311:V314" si="24">T311*U311</f>
        <v>0</v>
      </c>
      <c r="W311" s="16" t="s">
        <v>1051</v>
      </c>
      <c r="X311" s="16"/>
    </row>
    <row r="312" spans="1:24" s="2" customFormat="1" ht="63" customHeight="1" outlineLevel="3" x14ac:dyDescent="0.2">
      <c r="A312" s="44"/>
      <c r="B312" s="44"/>
      <c r="C312" s="44"/>
      <c r="D312" s="44"/>
      <c r="E312" s="44"/>
      <c r="F312" s="45" t="s">
        <v>1084</v>
      </c>
      <c r="G312" s="45"/>
      <c r="H312" s="45"/>
      <c r="I312" s="45"/>
      <c r="J312" s="45"/>
      <c r="K312" s="45" t="s">
        <v>1085</v>
      </c>
      <c r="L312" s="45"/>
      <c r="M312" s="45"/>
      <c r="N312" s="45"/>
      <c r="O312" s="11" t="s">
        <v>1086</v>
      </c>
      <c r="P312" s="10" t="s">
        <v>56</v>
      </c>
      <c r="Q312" s="12" t="s">
        <v>230</v>
      </c>
      <c r="R312" s="12" t="s">
        <v>1050</v>
      </c>
      <c r="S312" s="13" t="s">
        <v>21</v>
      </c>
      <c r="T312" s="13" t="s">
        <v>325</v>
      </c>
      <c r="U312" s="14"/>
      <c r="V312" s="15">
        <f t="shared" si="24"/>
        <v>0</v>
      </c>
      <c r="W312" s="16" t="s">
        <v>1051</v>
      </c>
      <c r="X312" s="16"/>
    </row>
    <row r="313" spans="1:24" s="2" customFormat="1" ht="63" customHeight="1" outlineLevel="3" x14ac:dyDescent="0.2">
      <c r="A313" s="44"/>
      <c r="B313" s="44"/>
      <c r="C313" s="44"/>
      <c r="D313" s="44"/>
      <c r="E313" s="44"/>
      <c r="F313" s="45" t="s">
        <v>1087</v>
      </c>
      <c r="G313" s="45"/>
      <c r="H313" s="45"/>
      <c r="I313" s="45"/>
      <c r="J313" s="45"/>
      <c r="K313" s="45" t="s">
        <v>1088</v>
      </c>
      <c r="L313" s="45"/>
      <c r="M313" s="45"/>
      <c r="N313" s="45"/>
      <c r="O313" s="11" t="s">
        <v>1089</v>
      </c>
      <c r="P313" s="10" t="s">
        <v>56</v>
      </c>
      <c r="Q313" s="12" t="s">
        <v>230</v>
      </c>
      <c r="R313" s="12" t="s">
        <v>1050</v>
      </c>
      <c r="S313" s="13" t="s">
        <v>21</v>
      </c>
      <c r="T313" s="13" t="s">
        <v>325</v>
      </c>
      <c r="U313" s="14"/>
      <c r="V313" s="15">
        <f t="shared" si="24"/>
        <v>0</v>
      </c>
      <c r="W313" s="16" t="s">
        <v>1051</v>
      </c>
      <c r="X313" s="16"/>
    </row>
    <row r="314" spans="1:24" s="2" customFormat="1" ht="63" customHeight="1" outlineLevel="3" x14ac:dyDescent="0.2">
      <c r="A314" s="44"/>
      <c r="B314" s="44"/>
      <c r="C314" s="44"/>
      <c r="D314" s="44"/>
      <c r="E314" s="44"/>
      <c r="F314" s="45" t="s">
        <v>1091</v>
      </c>
      <c r="G314" s="45"/>
      <c r="H314" s="45"/>
      <c r="I314" s="45"/>
      <c r="J314" s="45"/>
      <c r="K314" s="45" t="s">
        <v>1092</v>
      </c>
      <c r="L314" s="45"/>
      <c r="M314" s="45"/>
      <c r="N314" s="45"/>
      <c r="O314" s="11" t="s">
        <v>1090</v>
      </c>
      <c r="P314" s="10" t="s">
        <v>56</v>
      </c>
      <c r="Q314" s="12" t="s">
        <v>230</v>
      </c>
      <c r="R314" s="12" t="s">
        <v>1050</v>
      </c>
      <c r="S314" s="13" t="s">
        <v>21</v>
      </c>
      <c r="T314" s="13" t="s">
        <v>325</v>
      </c>
      <c r="U314" s="14"/>
      <c r="V314" s="15">
        <f t="shared" si="24"/>
        <v>0</v>
      </c>
      <c r="W314" s="16" t="s">
        <v>1051</v>
      </c>
      <c r="X314" s="16"/>
    </row>
    <row r="315" spans="1:24" s="2" customFormat="1" ht="15" customHeight="1" outlineLevel="2" x14ac:dyDescent="0.2">
      <c r="A315" s="41" t="s">
        <v>1093</v>
      </c>
      <c r="B315" s="42"/>
      <c r="C315" s="42"/>
      <c r="D315" s="42"/>
      <c r="E315" s="42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5"/>
      <c r="Q315" s="5"/>
      <c r="R315" s="5"/>
      <c r="S315" s="5"/>
      <c r="T315" s="6"/>
      <c r="U315" s="7"/>
      <c r="V315" s="8"/>
      <c r="W315" s="9"/>
      <c r="X315" s="9"/>
    </row>
    <row r="316" spans="1:24" s="2" customFormat="1" ht="63" customHeight="1" outlineLevel="3" x14ac:dyDescent="0.2">
      <c r="A316" s="44"/>
      <c r="B316" s="44"/>
      <c r="C316" s="44"/>
      <c r="D316" s="44"/>
      <c r="E316" s="44"/>
      <c r="F316" s="45" t="s">
        <v>1094</v>
      </c>
      <c r="G316" s="45"/>
      <c r="H316" s="45"/>
      <c r="I316" s="45"/>
      <c r="J316" s="45"/>
      <c r="K316" s="45" t="s">
        <v>1095</v>
      </c>
      <c r="L316" s="45"/>
      <c r="M316" s="45"/>
      <c r="N316" s="45"/>
      <c r="O316" s="11" t="s">
        <v>1096</v>
      </c>
      <c r="P316" s="10" t="s">
        <v>18</v>
      </c>
      <c r="Q316" s="12" t="s">
        <v>1097</v>
      </c>
      <c r="R316" s="12" t="s">
        <v>1050</v>
      </c>
      <c r="S316" s="13" t="s">
        <v>21</v>
      </c>
      <c r="T316" s="13" t="s">
        <v>325</v>
      </c>
      <c r="U316" s="14"/>
      <c r="V316" s="15">
        <f>T316*U316</f>
        <v>0</v>
      </c>
      <c r="W316" s="16" t="s">
        <v>976</v>
      </c>
      <c r="X316" s="16"/>
    </row>
    <row r="317" spans="1:24" s="2" customFormat="1" ht="63" customHeight="1" outlineLevel="3" x14ac:dyDescent="0.2">
      <c r="A317" s="44"/>
      <c r="B317" s="44"/>
      <c r="C317" s="44"/>
      <c r="D317" s="44"/>
      <c r="E317" s="44"/>
      <c r="F317" s="45" t="s">
        <v>1098</v>
      </c>
      <c r="G317" s="45"/>
      <c r="H317" s="45"/>
      <c r="I317" s="45"/>
      <c r="J317" s="45"/>
      <c r="K317" s="45" t="s">
        <v>1099</v>
      </c>
      <c r="L317" s="45"/>
      <c r="M317" s="45"/>
      <c r="N317" s="45"/>
      <c r="O317" s="11" t="s">
        <v>1100</v>
      </c>
      <c r="P317" s="10" t="s">
        <v>18</v>
      </c>
      <c r="Q317" s="12" t="s">
        <v>759</v>
      </c>
      <c r="R317" s="12" t="s">
        <v>1050</v>
      </c>
      <c r="S317" s="13" t="s">
        <v>21</v>
      </c>
      <c r="T317" s="13" t="s">
        <v>325</v>
      </c>
      <c r="U317" s="14"/>
      <c r="V317" s="15">
        <f>T317*U317</f>
        <v>0</v>
      </c>
      <c r="W317" s="16" t="s">
        <v>976</v>
      </c>
      <c r="X317" s="16"/>
    </row>
    <row r="318" spans="1:24" s="2" customFormat="1" ht="15" customHeight="1" outlineLevel="2" x14ac:dyDescent="0.2">
      <c r="A318" s="41" t="s">
        <v>1101</v>
      </c>
      <c r="B318" s="42"/>
      <c r="C318" s="42"/>
      <c r="D318" s="42"/>
      <c r="E318" s="42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5"/>
      <c r="Q318" s="5"/>
      <c r="R318" s="5"/>
      <c r="S318" s="5"/>
      <c r="T318" s="6"/>
      <c r="U318" s="7"/>
      <c r="V318" s="8"/>
      <c r="W318" s="9"/>
      <c r="X318" s="9"/>
    </row>
    <row r="319" spans="1:24" s="2" customFormat="1" ht="63" customHeight="1" outlineLevel="3" x14ac:dyDescent="0.2">
      <c r="A319" s="44"/>
      <c r="B319" s="44"/>
      <c r="C319" s="44"/>
      <c r="D319" s="44"/>
      <c r="E319" s="44"/>
      <c r="F319" s="45" t="s">
        <v>1102</v>
      </c>
      <c r="G319" s="45"/>
      <c r="H319" s="45"/>
      <c r="I319" s="45"/>
      <c r="J319" s="45"/>
      <c r="K319" s="45" t="s">
        <v>1103</v>
      </c>
      <c r="L319" s="45"/>
      <c r="M319" s="45"/>
      <c r="N319" s="45"/>
      <c r="O319" s="11" t="s">
        <v>1104</v>
      </c>
      <c r="P319" s="10" t="s">
        <v>1105</v>
      </c>
      <c r="Q319" s="12" t="s">
        <v>791</v>
      </c>
      <c r="R319" s="12" t="s">
        <v>188</v>
      </c>
      <c r="S319" s="13" t="s">
        <v>21</v>
      </c>
      <c r="T319" s="13" t="s">
        <v>58</v>
      </c>
      <c r="U319" s="14"/>
      <c r="V319" s="15">
        <f t="shared" ref="V319:V326" si="25">T319*U319</f>
        <v>0</v>
      </c>
      <c r="W319" s="16" t="s">
        <v>1106</v>
      </c>
      <c r="X319" s="16"/>
    </row>
    <row r="320" spans="1:24" s="2" customFormat="1" ht="63" customHeight="1" outlineLevel="3" x14ac:dyDescent="0.2">
      <c r="A320" s="44"/>
      <c r="B320" s="44"/>
      <c r="C320" s="44"/>
      <c r="D320" s="44"/>
      <c r="E320" s="44"/>
      <c r="F320" s="45" t="s">
        <v>1109</v>
      </c>
      <c r="G320" s="45"/>
      <c r="H320" s="45"/>
      <c r="I320" s="45"/>
      <c r="J320" s="45"/>
      <c r="K320" s="45" t="s">
        <v>1107</v>
      </c>
      <c r="L320" s="45"/>
      <c r="M320" s="45"/>
      <c r="N320" s="45"/>
      <c r="O320" s="11" t="s">
        <v>1108</v>
      </c>
      <c r="P320" s="10" t="s">
        <v>1105</v>
      </c>
      <c r="Q320" s="12" t="s">
        <v>791</v>
      </c>
      <c r="R320" s="12" t="s">
        <v>105</v>
      </c>
      <c r="S320" s="13" t="s">
        <v>21</v>
      </c>
      <c r="T320" s="13" t="s">
        <v>325</v>
      </c>
      <c r="U320" s="14"/>
      <c r="V320" s="15">
        <f t="shared" si="25"/>
        <v>0</v>
      </c>
      <c r="W320" s="16" t="s">
        <v>1106</v>
      </c>
      <c r="X320" s="16"/>
    </row>
    <row r="321" spans="1:24" s="2" customFormat="1" ht="63" customHeight="1" outlineLevel="3" x14ac:dyDescent="0.2">
      <c r="A321" s="44"/>
      <c r="B321" s="44"/>
      <c r="C321" s="44"/>
      <c r="D321" s="44"/>
      <c r="E321" s="44"/>
      <c r="F321" s="45" t="s">
        <v>1110</v>
      </c>
      <c r="G321" s="45"/>
      <c r="H321" s="45"/>
      <c r="I321" s="45"/>
      <c r="J321" s="45"/>
      <c r="K321" s="45" t="s">
        <v>1111</v>
      </c>
      <c r="L321" s="45"/>
      <c r="M321" s="45"/>
      <c r="N321" s="45"/>
      <c r="O321" s="11" t="s">
        <v>1112</v>
      </c>
      <c r="P321" s="10" t="s">
        <v>1105</v>
      </c>
      <c r="Q321" s="12" t="s">
        <v>791</v>
      </c>
      <c r="R321" s="12" t="s">
        <v>188</v>
      </c>
      <c r="S321" s="13" t="s">
        <v>21</v>
      </c>
      <c r="T321" s="13" t="s">
        <v>58</v>
      </c>
      <c r="U321" s="14"/>
      <c r="V321" s="15">
        <f t="shared" si="25"/>
        <v>0</v>
      </c>
      <c r="W321" s="16" t="s">
        <v>1106</v>
      </c>
      <c r="X321" s="16"/>
    </row>
    <row r="322" spans="1:24" s="2" customFormat="1" ht="63" customHeight="1" outlineLevel="3" x14ac:dyDescent="0.2">
      <c r="A322" s="44"/>
      <c r="B322" s="44"/>
      <c r="C322" s="44"/>
      <c r="D322" s="44"/>
      <c r="E322" s="44"/>
      <c r="F322" s="45" t="s">
        <v>1113</v>
      </c>
      <c r="G322" s="45"/>
      <c r="H322" s="45"/>
      <c r="I322" s="45"/>
      <c r="J322" s="45"/>
      <c r="K322" s="45" t="s">
        <v>1114</v>
      </c>
      <c r="L322" s="45"/>
      <c r="M322" s="45"/>
      <c r="N322" s="45"/>
      <c r="O322" s="11" t="s">
        <v>1115</v>
      </c>
      <c r="P322" s="10" t="s">
        <v>1105</v>
      </c>
      <c r="Q322" s="12" t="s">
        <v>391</v>
      </c>
      <c r="R322" s="12" t="s">
        <v>188</v>
      </c>
      <c r="S322" s="13" t="s">
        <v>21</v>
      </c>
      <c r="T322" s="13" t="s">
        <v>58</v>
      </c>
      <c r="U322" s="14"/>
      <c r="V322" s="15">
        <f t="shared" si="25"/>
        <v>0</v>
      </c>
      <c r="W322" s="16" t="s">
        <v>1106</v>
      </c>
      <c r="X322" s="16"/>
    </row>
    <row r="323" spans="1:24" s="2" customFormat="1" ht="63" customHeight="1" outlineLevel="3" x14ac:dyDescent="0.2">
      <c r="A323" s="44"/>
      <c r="B323" s="44"/>
      <c r="C323" s="44"/>
      <c r="D323" s="44"/>
      <c r="E323" s="44"/>
      <c r="F323" s="45" t="s">
        <v>1116</v>
      </c>
      <c r="G323" s="45"/>
      <c r="H323" s="45"/>
      <c r="I323" s="45"/>
      <c r="J323" s="45"/>
      <c r="K323" s="45" t="s">
        <v>1117</v>
      </c>
      <c r="L323" s="45"/>
      <c r="M323" s="45"/>
      <c r="N323" s="45"/>
      <c r="O323" s="11" t="s">
        <v>1118</v>
      </c>
      <c r="P323" s="10" t="s">
        <v>1105</v>
      </c>
      <c r="Q323" s="12" t="s">
        <v>791</v>
      </c>
      <c r="R323" s="12" t="s">
        <v>188</v>
      </c>
      <c r="S323" s="13" t="s">
        <v>21</v>
      </c>
      <c r="T323" s="13" t="s">
        <v>58</v>
      </c>
      <c r="U323" s="14"/>
      <c r="V323" s="15">
        <f t="shared" si="25"/>
        <v>0</v>
      </c>
      <c r="W323" s="16" t="s">
        <v>1106</v>
      </c>
      <c r="X323" s="16"/>
    </row>
    <row r="324" spans="1:24" s="2" customFormat="1" ht="63" customHeight="1" outlineLevel="3" x14ac:dyDescent="0.2">
      <c r="A324" s="44"/>
      <c r="B324" s="44"/>
      <c r="C324" s="44"/>
      <c r="D324" s="44"/>
      <c r="E324" s="44"/>
      <c r="F324" s="45" t="s">
        <v>1119</v>
      </c>
      <c r="G324" s="45"/>
      <c r="H324" s="45"/>
      <c r="I324" s="45"/>
      <c r="J324" s="45"/>
      <c r="K324" s="45" t="s">
        <v>1120</v>
      </c>
      <c r="L324" s="45"/>
      <c r="M324" s="45"/>
      <c r="N324" s="45"/>
      <c r="O324" s="11" t="s">
        <v>1121</v>
      </c>
      <c r="P324" s="10" t="s">
        <v>1105</v>
      </c>
      <c r="Q324" s="12" t="s">
        <v>791</v>
      </c>
      <c r="R324" s="12" t="s">
        <v>188</v>
      </c>
      <c r="S324" s="13" t="s">
        <v>21</v>
      </c>
      <c r="T324" s="13" t="s">
        <v>58</v>
      </c>
      <c r="U324" s="14"/>
      <c r="V324" s="15">
        <f t="shared" si="25"/>
        <v>0</v>
      </c>
      <c r="W324" s="16" t="s">
        <v>1106</v>
      </c>
      <c r="X324" s="16"/>
    </row>
    <row r="325" spans="1:24" s="2" customFormat="1" ht="63" customHeight="1" outlineLevel="3" x14ac:dyDescent="0.2">
      <c r="A325" s="44"/>
      <c r="B325" s="44"/>
      <c r="C325" s="44"/>
      <c r="D325" s="44"/>
      <c r="E325" s="44"/>
      <c r="F325" s="45" t="s">
        <v>1122</v>
      </c>
      <c r="G325" s="45"/>
      <c r="H325" s="45"/>
      <c r="I325" s="45"/>
      <c r="J325" s="45"/>
      <c r="K325" s="45" t="s">
        <v>1123</v>
      </c>
      <c r="L325" s="45"/>
      <c r="M325" s="45"/>
      <c r="N325" s="45"/>
      <c r="O325" s="11" t="s">
        <v>1124</v>
      </c>
      <c r="P325" s="10" t="s">
        <v>1105</v>
      </c>
      <c r="Q325" s="12" t="s">
        <v>791</v>
      </c>
      <c r="R325" s="12" t="s">
        <v>188</v>
      </c>
      <c r="S325" s="13" t="s">
        <v>21</v>
      </c>
      <c r="T325" s="13" t="s">
        <v>58</v>
      </c>
      <c r="U325" s="14"/>
      <c r="V325" s="15">
        <f t="shared" si="25"/>
        <v>0</v>
      </c>
      <c r="W325" s="16" t="s">
        <v>1106</v>
      </c>
      <c r="X325" s="16"/>
    </row>
    <row r="326" spans="1:24" s="2" customFormat="1" ht="63" customHeight="1" outlineLevel="3" x14ac:dyDescent="0.2">
      <c r="A326" s="44"/>
      <c r="B326" s="44"/>
      <c r="C326" s="44"/>
      <c r="D326" s="44"/>
      <c r="E326" s="44"/>
      <c r="F326" s="45" t="s">
        <v>1125</v>
      </c>
      <c r="G326" s="45"/>
      <c r="H326" s="45"/>
      <c r="I326" s="45"/>
      <c r="J326" s="45"/>
      <c r="K326" s="45" t="s">
        <v>1126</v>
      </c>
      <c r="L326" s="45"/>
      <c r="M326" s="45"/>
      <c r="N326" s="45"/>
      <c r="O326" s="11" t="s">
        <v>1127</v>
      </c>
      <c r="P326" s="10" t="s">
        <v>1105</v>
      </c>
      <c r="Q326" s="12" t="s">
        <v>391</v>
      </c>
      <c r="R326" s="12" t="s">
        <v>188</v>
      </c>
      <c r="S326" s="13" t="s">
        <v>21</v>
      </c>
      <c r="T326" s="13" t="s">
        <v>58</v>
      </c>
      <c r="U326" s="14"/>
      <c r="V326" s="15">
        <f t="shared" si="25"/>
        <v>0</v>
      </c>
      <c r="W326" s="16" t="s">
        <v>1106</v>
      </c>
      <c r="X326" s="16"/>
    </row>
    <row r="327" spans="1:24" s="2" customFormat="1" ht="63" customHeight="1" outlineLevel="3" x14ac:dyDescent="0.2">
      <c r="A327" s="44"/>
      <c r="B327" s="44"/>
      <c r="C327" s="44"/>
      <c r="D327" s="44"/>
      <c r="E327" s="44"/>
      <c r="F327" s="45" t="s">
        <v>1128</v>
      </c>
      <c r="G327" s="45"/>
      <c r="H327" s="45"/>
      <c r="I327" s="45"/>
      <c r="J327" s="45"/>
      <c r="K327" s="45" t="s">
        <v>1129</v>
      </c>
      <c r="L327" s="45"/>
      <c r="M327" s="45"/>
      <c r="N327" s="45"/>
      <c r="O327" s="11" t="s">
        <v>1130</v>
      </c>
      <c r="P327" s="10" t="s">
        <v>1105</v>
      </c>
      <c r="Q327" s="12" t="s">
        <v>791</v>
      </c>
      <c r="R327" s="12" t="s">
        <v>188</v>
      </c>
      <c r="S327" s="13" t="s">
        <v>21</v>
      </c>
      <c r="T327" s="13" t="s">
        <v>58</v>
      </c>
      <c r="U327" s="14"/>
      <c r="V327" s="15">
        <f t="shared" ref="V327:V329" si="26">T327*U327</f>
        <v>0</v>
      </c>
      <c r="W327" s="16" t="s">
        <v>1106</v>
      </c>
      <c r="X327" s="16"/>
    </row>
    <row r="328" spans="1:24" s="2" customFormat="1" ht="63" customHeight="1" outlineLevel="3" x14ac:dyDescent="0.2">
      <c r="A328" s="44"/>
      <c r="B328" s="44"/>
      <c r="C328" s="44"/>
      <c r="D328" s="44"/>
      <c r="E328" s="44"/>
      <c r="F328" s="45" t="s">
        <v>1131</v>
      </c>
      <c r="G328" s="45"/>
      <c r="H328" s="45"/>
      <c r="I328" s="45"/>
      <c r="J328" s="45"/>
      <c r="K328" s="45" t="s">
        <v>1132</v>
      </c>
      <c r="L328" s="45"/>
      <c r="M328" s="45"/>
      <c r="N328" s="45"/>
      <c r="O328" s="11" t="s">
        <v>1133</v>
      </c>
      <c r="P328" s="10" t="s">
        <v>1105</v>
      </c>
      <c r="Q328" s="12" t="s">
        <v>791</v>
      </c>
      <c r="R328" s="12" t="s">
        <v>188</v>
      </c>
      <c r="S328" s="13" t="s">
        <v>21</v>
      </c>
      <c r="T328" s="13" t="s">
        <v>58</v>
      </c>
      <c r="U328" s="14"/>
      <c r="V328" s="15">
        <f t="shared" si="26"/>
        <v>0</v>
      </c>
      <c r="W328" s="16" t="s">
        <v>1106</v>
      </c>
      <c r="X328" s="16"/>
    </row>
    <row r="329" spans="1:24" s="2" customFormat="1" ht="63" customHeight="1" outlineLevel="3" x14ac:dyDescent="0.2">
      <c r="A329" s="44"/>
      <c r="B329" s="44"/>
      <c r="C329" s="44"/>
      <c r="D329" s="44"/>
      <c r="E329" s="44"/>
      <c r="F329" s="45" t="s">
        <v>1134</v>
      </c>
      <c r="G329" s="45"/>
      <c r="H329" s="45"/>
      <c r="I329" s="45"/>
      <c r="J329" s="45"/>
      <c r="K329" s="45" t="s">
        <v>1135</v>
      </c>
      <c r="L329" s="45"/>
      <c r="M329" s="45"/>
      <c r="N329" s="45"/>
      <c r="O329" s="11" t="s">
        <v>1136</v>
      </c>
      <c r="P329" s="10" t="s">
        <v>1105</v>
      </c>
      <c r="Q329" s="12" t="s">
        <v>791</v>
      </c>
      <c r="R329" s="12" t="s">
        <v>188</v>
      </c>
      <c r="S329" s="13" t="s">
        <v>21</v>
      </c>
      <c r="T329" s="13" t="s">
        <v>58</v>
      </c>
      <c r="U329" s="14"/>
      <c r="V329" s="15">
        <f t="shared" si="26"/>
        <v>0</v>
      </c>
      <c r="W329" s="16" t="s">
        <v>1106</v>
      </c>
      <c r="X329" s="16"/>
    </row>
    <row r="330" spans="1:24" s="2" customFormat="1" ht="15" customHeight="1" outlineLevel="2" x14ac:dyDescent="0.2">
      <c r="A330" s="41" t="s">
        <v>1137</v>
      </c>
      <c r="B330" s="42"/>
      <c r="C330" s="42"/>
      <c r="D330" s="42"/>
      <c r="E330" s="42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5"/>
      <c r="Q330" s="5"/>
      <c r="R330" s="5"/>
      <c r="S330" s="5"/>
      <c r="T330" s="6"/>
      <c r="U330" s="7"/>
      <c r="V330" s="8"/>
      <c r="W330" s="9"/>
      <c r="X330" s="9"/>
    </row>
    <row r="331" spans="1:24" s="2" customFormat="1" ht="63" customHeight="1" outlineLevel="3" x14ac:dyDescent="0.2">
      <c r="A331" s="44"/>
      <c r="B331" s="44"/>
      <c r="C331" s="44"/>
      <c r="D331" s="44"/>
      <c r="E331" s="44"/>
      <c r="F331" s="45" t="s">
        <v>1138</v>
      </c>
      <c r="G331" s="45"/>
      <c r="H331" s="45"/>
      <c r="I331" s="45"/>
      <c r="J331" s="45"/>
      <c r="K331" s="45" t="s">
        <v>1139</v>
      </c>
      <c r="L331" s="45"/>
      <c r="M331" s="45"/>
      <c r="N331" s="45"/>
      <c r="O331" s="11" t="s">
        <v>1140</v>
      </c>
      <c r="P331" s="10" t="s">
        <v>1141</v>
      </c>
      <c r="Q331" s="12" t="s">
        <v>176</v>
      </c>
      <c r="R331" s="12" t="s">
        <v>688</v>
      </c>
      <c r="S331" s="13" t="s">
        <v>21</v>
      </c>
      <c r="T331" s="13" t="s">
        <v>325</v>
      </c>
      <c r="U331" s="14"/>
      <c r="V331" s="15">
        <f>T331*U331</f>
        <v>0</v>
      </c>
      <c r="W331" s="16" t="s">
        <v>66</v>
      </c>
      <c r="X331" s="16"/>
    </row>
    <row r="332" spans="1:24" s="2" customFormat="1" ht="15" customHeight="1" outlineLevel="2" x14ac:dyDescent="0.2">
      <c r="A332" s="41" t="s">
        <v>1003</v>
      </c>
      <c r="B332" s="42"/>
      <c r="C332" s="42"/>
      <c r="D332" s="42"/>
      <c r="E332" s="42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5"/>
      <c r="Q332" s="5"/>
      <c r="R332" s="5"/>
      <c r="S332" s="5"/>
      <c r="T332" s="6"/>
      <c r="U332" s="7"/>
      <c r="V332" s="8"/>
      <c r="W332" s="9"/>
      <c r="X332" s="9"/>
    </row>
    <row r="333" spans="1:24" s="2" customFormat="1" ht="63" customHeight="1" outlineLevel="3" x14ac:dyDescent="0.2">
      <c r="A333" s="44"/>
      <c r="B333" s="44"/>
      <c r="C333" s="44"/>
      <c r="D333" s="44"/>
      <c r="E333" s="44"/>
      <c r="F333" s="45" t="s">
        <v>1142</v>
      </c>
      <c r="G333" s="45"/>
      <c r="H333" s="45"/>
      <c r="I333" s="45"/>
      <c r="J333" s="45"/>
      <c r="K333" s="45" t="s">
        <v>1143</v>
      </c>
      <c r="L333" s="45"/>
      <c r="M333" s="45"/>
      <c r="N333" s="45"/>
      <c r="O333" s="11" t="s">
        <v>1144</v>
      </c>
      <c r="P333" s="10" t="s">
        <v>260</v>
      </c>
      <c r="Q333" s="12" t="s">
        <v>759</v>
      </c>
      <c r="R333" s="12" t="s">
        <v>22</v>
      </c>
      <c r="S333" s="13" t="s">
        <v>21</v>
      </c>
      <c r="T333" s="13"/>
      <c r="U333" s="14"/>
      <c r="V333" s="15" t="s">
        <v>23</v>
      </c>
      <c r="W333" s="16"/>
      <c r="X333" s="16"/>
    </row>
    <row r="334" spans="1:24" s="2" customFormat="1" ht="63" customHeight="1" outlineLevel="3" x14ac:dyDescent="0.2">
      <c r="A334" s="44"/>
      <c r="B334" s="44"/>
      <c r="C334" s="44"/>
      <c r="D334" s="44"/>
      <c r="E334" s="44"/>
      <c r="F334" s="45" t="s">
        <v>1145</v>
      </c>
      <c r="G334" s="45"/>
      <c r="H334" s="45"/>
      <c r="I334" s="45"/>
      <c r="J334" s="45"/>
      <c r="K334" s="45" t="s">
        <v>1146</v>
      </c>
      <c r="L334" s="45"/>
      <c r="M334" s="45"/>
      <c r="N334" s="45"/>
      <c r="O334" s="11" t="s">
        <v>1147</v>
      </c>
      <c r="P334" s="10" t="s">
        <v>260</v>
      </c>
      <c r="Q334" s="12" t="s">
        <v>1148</v>
      </c>
      <c r="R334" s="12" t="s">
        <v>22</v>
      </c>
      <c r="S334" s="13" t="s">
        <v>21</v>
      </c>
      <c r="T334" s="13" t="s">
        <v>325</v>
      </c>
      <c r="U334" s="14"/>
      <c r="V334" s="15">
        <f t="shared" ref="V334:V338" si="27">T334*U334</f>
        <v>0</v>
      </c>
      <c r="W334" s="16" t="s">
        <v>1149</v>
      </c>
      <c r="X334" s="16"/>
    </row>
    <row r="335" spans="1:24" s="2" customFormat="1" ht="63" customHeight="1" outlineLevel="3" x14ac:dyDescent="0.2">
      <c r="A335" s="44"/>
      <c r="B335" s="44"/>
      <c r="C335" s="44"/>
      <c r="D335" s="44"/>
      <c r="E335" s="44"/>
      <c r="F335" s="45" t="s">
        <v>1151</v>
      </c>
      <c r="G335" s="45"/>
      <c r="H335" s="45"/>
      <c r="I335" s="45"/>
      <c r="J335" s="45"/>
      <c r="K335" s="45" t="s">
        <v>1152</v>
      </c>
      <c r="L335" s="45"/>
      <c r="M335" s="45"/>
      <c r="N335" s="45"/>
      <c r="O335" s="11" t="s">
        <v>1153</v>
      </c>
      <c r="P335" s="10" t="s">
        <v>260</v>
      </c>
      <c r="Q335" s="12" t="s">
        <v>791</v>
      </c>
      <c r="R335" s="12" t="s">
        <v>57</v>
      </c>
      <c r="S335" s="13" t="s">
        <v>21</v>
      </c>
      <c r="T335" s="13" t="s">
        <v>325</v>
      </c>
      <c r="U335" s="14"/>
      <c r="V335" s="15">
        <f t="shared" si="27"/>
        <v>0</v>
      </c>
      <c r="W335" s="16" t="s">
        <v>1150</v>
      </c>
      <c r="X335" s="16"/>
    </row>
    <row r="336" spans="1:24" s="2" customFormat="1" ht="63" customHeight="1" outlineLevel="3" x14ac:dyDescent="0.2">
      <c r="A336" s="44"/>
      <c r="B336" s="44"/>
      <c r="C336" s="44"/>
      <c r="D336" s="44"/>
      <c r="E336" s="44"/>
      <c r="F336" s="45" t="s">
        <v>1155</v>
      </c>
      <c r="G336" s="45"/>
      <c r="H336" s="45"/>
      <c r="I336" s="45"/>
      <c r="J336" s="45"/>
      <c r="K336" s="45" t="s">
        <v>1156</v>
      </c>
      <c r="L336" s="45"/>
      <c r="M336" s="45"/>
      <c r="N336" s="45"/>
      <c r="O336" s="11" t="s">
        <v>1154</v>
      </c>
      <c r="P336" s="10" t="s">
        <v>260</v>
      </c>
      <c r="Q336" s="12" t="s">
        <v>695</v>
      </c>
      <c r="R336" s="12" t="s">
        <v>57</v>
      </c>
      <c r="S336" s="13" t="s">
        <v>21</v>
      </c>
      <c r="T336" s="13" t="s">
        <v>325</v>
      </c>
      <c r="U336" s="14"/>
      <c r="V336" s="15">
        <f t="shared" si="27"/>
        <v>0</v>
      </c>
      <c r="W336" s="16" t="s">
        <v>1150</v>
      </c>
      <c r="X336" s="16"/>
    </row>
    <row r="337" spans="1:24" s="2" customFormat="1" ht="63" customHeight="1" outlineLevel="3" x14ac:dyDescent="0.2">
      <c r="A337" s="44"/>
      <c r="B337" s="44"/>
      <c r="C337" s="44"/>
      <c r="D337" s="44"/>
      <c r="E337" s="44"/>
      <c r="F337" s="45" t="s">
        <v>1158</v>
      </c>
      <c r="G337" s="45"/>
      <c r="H337" s="45"/>
      <c r="I337" s="45"/>
      <c r="J337" s="45"/>
      <c r="K337" s="45" t="s">
        <v>1159</v>
      </c>
      <c r="L337" s="45"/>
      <c r="M337" s="45"/>
      <c r="N337" s="45"/>
      <c r="O337" s="11" t="s">
        <v>1157</v>
      </c>
      <c r="P337" s="10" t="s">
        <v>260</v>
      </c>
      <c r="Q337" s="12" t="s">
        <v>695</v>
      </c>
      <c r="R337" s="12" t="s">
        <v>57</v>
      </c>
      <c r="S337" s="13" t="s">
        <v>21</v>
      </c>
      <c r="T337" s="13" t="s">
        <v>325</v>
      </c>
      <c r="U337" s="14"/>
      <c r="V337" s="15">
        <f t="shared" si="27"/>
        <v>0</v>
      </c>
      <c r="W337" s="16" t="s">
        <v>1150</v>
      </c>
      <c r="X337" s="16"/>
    </row>
    <row r="338" spans="1:24" s="2" customFormat="1" ht="63" customHeight="1" outlineLevel="3" x14ac:dyDescent="0.2">
      <c r="A338" s="44"/>
      <c r="B338" s="44"/>
      <c r="C338" s="44"/>
      <c r="D338" s="44"/>
      <c r="E338" s="44"/>
      <c r="F338" s="45" t="s">
        <v>1160</v>
      </c>
      <c r="G338" s="45"/>
      <c r="H338" s="45"/>
      <c r="I338" s="45"/>
      <c r="J338" s="45"/>
      <c r="K338" s="45" t="s">
        <v>1161</v>
      </c>
      <c r="L338" s="45"/>
      <c r="M338" s="45"/>
      <c r="N338" s="45"/>
      <c r="O338" s="11" t="s">
        <v>1162</v>
      </c>
      <c r="P338" s="10" t="s">
        <v>260</v>
      </c>
      <c r="Q338" s="12" t="s">
        <v>1148</v>
      </c>
      <c r="R338" s="12" t="s">
        <v>22</v>
      </c>
      <c r="S338" s="13" t="s">
        <v>21</v>
      </c>
      <c r="T338" s="13" t="s">
        <v>325</v>
      </c>
      <c r="U338" s="14"/>
      <c r="V338" s="15">
        <f t="shared" si="27"/>
        <v>0</v>
      </c>
      <c r="W338" s="16" t="s">
        <v>1149</v>
      </c>
      <c r="X338" s="16"/>
    </row>
    <row r="339" spans="1:24" s="2" customFormat="1" ht="15" customHeight="1" outlineLevel="2" x14ac:dyDescent="0.2">
      <c r="A339" s="41" t="s">
        <v>1011</v>
      </c>
      <c r="B339" s="42"/>
      <c r="C339" s="42"/>
      <c r="D339" s="42"/>
      <c r="E339" s="42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5"/>
      <c r="Q339" s="5"/>
      <c r="R339" s="5"/>
      <c r="S339" s="5"/>
      <c r="T339" s="6"/>
      <c r="U339" s="7"/>
      <c r="V339" s="8"/>
      <c r="W339" s="9"/>
      <c r="X339" s="9"/>
    </row>
    <row r="340" spans="1:24" s="2" customFormat="1" ht="63" customHeight="1" outlineLevel="3" x14ac:dyDescent="0.2">
      <c r="A340" s="44"/>
      <c r="B340" s="44"/>
      <c r="C340" s="44"/>
      <c r="D340" s="44"/>
      <c r="E340" s="44"/>
      <c r="F340" s="45" t="s">
        <v>1164</v>
      </c>
      <c r="G340" s="45"/>
      <c r="H340" s="45"/>
      <c r="I340" s="45"/>
      <c r="J340" s="45"/>
      <c r="K340" s="45" t="s">
        <v>1165</v>
      </c>
      <c r="L340" s="45"/>
      <c r="M340" s="45"/>
      <c r="N340" s="45"/>
      <c r="O340" s="11" t="s">
        <v>1163</v>
      </c>
      <c r="P340" s="10" t="s">
        <v>104</v>
      </c>
      <c r="Q340" s="12" t="s">
        <v>270</v>
      </c>
      <c r="R340" s="12" t="s">
        <v>183</v>
      </c>
      <c r="S340" s="13" t="s">
        <v>21</v>
      </c>
      <c r="T340" s="13" t="s">
        <v>325</v>
      </c>
      <c r="U340" s="14"/>
      <c r="V340" s="15">
        <f t="shared" ref="V340:V342" si="28">T340*U340</f>
        <v>0</v>
      </c>
      <c r="W340" s="16" t="s">
        <v>1166</v>
      </c>
      <c r="X340" s="16"/>
    </row>
    <row r="341" spans="1:24" s="2" customFormat="1" ht="63" customHeight="1" outlineLevel="3" x14ac:dyDescent="0.2">
      <c r="A341" s="44"/>
      <c r="B341" s="44"/>
      <c r="C341" s="44"/>
      <c r="D341" s="44"/>
      <c r="E341" s="44"/>
      <c r="F341" s="45" t="s">
        <v>1167</v>
      </c>
      <c r="G341" s="45"/>
      <c r="H341" s="45"/>
      <c r="I341" s="45"/>
      <c r="J341" s="45"/>
      <c r="K341" s="45" t="s">
        <v>1168</v>
      </c>
      <c r="L341" s="45"/>
      <c r="M341" s="45"/>
      <c r="N341" s="45"/>
      <c r="O341" s="11" t="s">
        <v>1169</v>
      </c>
      <c r="P341" s="10" t="s">
        <v>104</v>
      </c>
      <c r="Q341" s="12" t="s">
        <v>270</v>
      </c>
      <c r="R341" s="12" t="s">
        <v>183</v>
      </c>
      <c r="S341" s="13" t="s">
        <v>21</v>
      </c>
      <c r="T341" s="13" t="s">
        <v>325</v>
      </c>
      <c r="U341" s="14"/>
      <c r="V341" s="15">
        <f t="shared" si="28"/>
        <v>0</v>
      </c>
      <c r="W341" s="16" t="s">
        <v>1166</v>
      </c>
      <c r="X341" s="16"/>
    </row>
    <row r="342" spans="1:24" s="2" customFormat="1" ht="63" customHeight="1" outlineLevel="3" x14ac:dyDescent="0.2">
      <c r="A342" s="44"/>
      <c r="B342" s="44"/>
      <c r="C342" s="44"/>
      <c r="D342" s="44"/>
      <c r="E342" s="44"/>
      <c r="F342" s="45" t="s">
        <v>1170</v>
      </c>
      <c r="G342" s="45"/>
      <c r="H342" s="45"/>
      <c r="I342" s="45"/>
      <c r="J342" s="45"/>
      <c r="K342" s="45" t="s">
        <v>1171</v>
      </c>
      <c r="L342" s="45"/>
      <c r="M342" s="45"/>
      <c r="N342" s="45"/>
      <c r="O342" s="11" t="s">
        <v>1172</v>
      </c>
      <c r="P342" s="10" t="s">
        <v>104</v>
      </c>
      <c r="Q342" s="12" t="s">
        <v>270</v>
      </c>
      <c r="R342" s="12" t="s">
        <v>183</v>
      </c>
      <c r="S342" s="13" t="s">
        <v>21</v>
      </c>
      <c r="T342" s="13" t="s">
        <v>325</v>
      </c>
      <c r="U342" s="14"/>
      <c r="V342" s="15">
        <f t="shared" si="28"/>
        <v>0</v>
      </c>
      <c r="W342" s="16" t="s">
        <v>1166</v>
      </c>
      <c r="X342" s="16"/>
    </row>
    <row r="343" spans="1:24" s="2" customFormat="1" ht="63" customHeight="1" outlineLevel="3" x14ac:dyDescent="0.2">
      <c r="A343" s="44"/>
      <c r="B343" s="44"/>
      <c r="C343" s="44"/>
      <c r="D343" s="44"/>
      <c r="E343" s="44"/>
      <c r="F343" s="45" t="s">
        <v>1173</v>
      </c>
      <c r="G343" s="45"/>
      <c r="H343" s="45"/>
      <c r="I343" s="45"/>
      <c r="J343" s="45"/>
      <c r="K343" s="45" t="s">
        <v>1174</v>
      </c>
      <c r="L343" s="45"/>
      <c r="M343" s="45"/>
      <c r="N343" s="45"/>
      <c r="O343" s="11" t="s">
        <v>1175</v>
      </c>
      <c r="P343" s="10" t="s">
        <v>104</v>
      </c>
      <c r="Q343" s="12" t="s">
        <v>198</v>
      </c>
      <c r="R343" s="12" t="s">
        <v>183</v>
      </c>
      <c r="S343" s="13" t="s">
        <v>21</v>
      </c>
      <c r="T343" s="13" t="s">
        <v>325</v>
      </c>
      <c r="U343" s="14"/>
      <c r="V343" s="15">
        <f t="shared" ref="V343:V348" si="29">T343*U343</f>
        <v>0</v>
      </c>
      <c r="W343" s="16" t="s">
        <v>1166</v>
      </c>
      <c r="X343" s="16"/>
    </row>
    <row r="344" spans="1:24" s="2" customFormat="1" ht="63" customHeight="1" outlineLevel="3" x14ac:dyDescent="0.2">
      <c r="A344" s="44"/>
      <c r="B344" s="44"/>
      <c r="C344" s="44"/>
      <c r="D344" s="44"/>
      <c r="E344" s="44"/>
      <c r="F344" s="45" t="s">
        <v>1176</v>
      </c>
      <c r="G344" s="45"/>
      <c r="H344" s="45"/>
      <c r="I344" s="45"/>
      <c r="J344" s="45"/>
      <c r="K344" s="45" t="s">
        <v>1177</v>
      </c>
      <c r="L344" s="45"/>
      <c r="M344" s="45"/>
      <c r="N344" s="45"/>
      <c r="O344" s="11" t="s">
        <v>1178</v>
      </c>
      <c r="P344" s="10" t="s">
        <v>104</v>
      </c>
      <c r="Q344" s="12" t="s">
        <v>270</v>
      </c>
      <c r="R344" s="12" t="s">
        <v>183</v>
      </c>
      <c r="S344" s="13" t="s">
        <v>21</v>
      </c>
      <c r="T344" s="13" t="s">
        <v>325</v>
      </c>
      <c r="U344" s="14"/>
      <c r="V344" s="15">
        <f t="shared" si="29"/>
        <v>0</v>
      </c>
      <c r="W344" s="16" t="s">
        <v>1166</v>
      </c>
      <c r="X344" s="16"/>
    </row>
    <row r="345" spans="1:24" s="2" customFormat="1" ht="63" customHeight="1" outlineLevel="3" x14ac:dyDescent="0.2">
      <c r="A345" s="44"/>
      <c r="B345" s="44"/>
      <c r="C345" s="44"/>
      <c r="D345" s="44"/>
      <c r="E345" s="44"/>
      <c r="F345" s="45" t="s">
        <v>1179</v>
      </c>
      <c r="G345" s="45"/>
      <c r="H345" s="45"/>
      <c r="I345" s="45"/>
      <c r="J345" s="45"/>
      <c r="K345" s="45" t="s">
        <v>1180</v>
      </c>
      <c r="L345" s="45"/>
      <c r="M345" s="45"/>
      <c r="N345" s="45"/>
      <c r="O345" s="11" t="s">
        <v>1181</v>
      </c>
      <c r="P345" s="10" t="s">
        <v>104</v>
      </c>
      <c r="Q345" s="12" t="s">
        <v>270</v>
      </c>
      <c r="R345" s="12" t="s">
        <v>183</v>
      </c>
      <c r="S345" s="13" t="s">
        <v>21</v>
      </c>
      <c r="T345" s="13" t="s">
        <v>325</v>
      </c>
      <c r="U345" s="14"/>
      <c r="V345" s="15">
        <f t="shared" si="29"/>
        <v>0</v>
      </c>
      <c r="W345" s="16" t="s">
        <v>1166</v>
      </c>
      <c r="X345" s="16"/>
    </row>
    <row r="346" spans="1:24" s="2" customFormat="1" ht="63" customHeight="1" outlineLevel="3" x14ac:dyDescent="0.2">
      <c r="A346" s="44"/>
      <c r="B346" s="44"/>
      <c r="C346" s="44"/>
      <c r="D346" s="44"/>
      <c r="E346" s="44"/>
      <c r="F346" s="45" t="s">
        <v>1182</v>
      </c>
      <c r="G346" s="45"/>
      <c r="H346" s="45"/>
      <c r="I346" s="45"/>
      <c r="J346" s="45"/>
      <c r="K346" s="45" t="s">
        <v>1183</v>
      </c>
      <c r="L346" s="45"/>
      <c r="M346" s="45"/>
      <c r="N346" s="45"/>
      <c r="O346" s="11" t="s">
        <v>1184</v>
      </c>
      <c r="P346" s="10" t="s">
        <v>104</v>
      </c>
      <c r="Q346" s="12" t="s">
        <v>270</v>
      </c>
      <c r="R346" s="12" t="s">
        <v>183</v>
      </c>
      <c r="S346" s="13" t="s">
        <v>21</v>
      </c>
      <c r="T346" s="13" t="s">
        <v>325</v>
      </c>
      <c r="U346" s="14"/>
      <c r="V346" s="15">
        <f t="shared" si="29"/>
        <v>0</v>
      </c>
      <c r="W346" s="16" t="s">
        <v>1166</v>
      </c>
      <c r="X346" s="16"/>
    </row>
    <row r="347" spans="1:24" s="2" customFormat="1" ht="63" customHeight="1" outlineLevel="3" x14ac:dyDescent="0.2">
      <c r="A347" s="44"/>
      <c r="B347" s="44"/>
      <c r="C347" s="44"/>
      <c r="D347" s="44"/>
      <c r="E347" s="44"/>
      <c r="F347" s="45" t="s">
        <v>1185</v>
      </c>
      <c r="G347" s="45"/>
      <c r="H347" s="45"/>
      <c r="I347" s="45"/>
      <c r="J347" s="45"/>
      <c r="K347" s="45" t="s">
        <v>1186</v>
      </c>
      <c r="L347" s="45"/>
      <c r="M347" s="45"/>
      <c r="N347" s="45"/>
      <c r="O347" s="11" t="s">
        <v>1187</v>
      </c>
      <c r="P347" s="10" t="s">
        <v>104</v>
      </c>
      <c r="Q347" s="12" t="s">
        <v>270</v>
      </c>
      <c r="R347" s="12" t="s">
        <v>183</v>
      </c>
      <c r="S347" s="13" t="s">
        <v>21</v>
      </c>
      <c r="T347" s="13" t="s">
        <v>325</v>
      </c>
      <c r="U347" s="14"/>
      <c r="V347" s="15">
        <f t="shared" si="29"/>
        <v>0</v>
      </c>
      <c r="W347" s="16" t="s">
        <v>1166</v>
      </c>
      <c r="X347" s="16"/>
    </row>
    <row r="348" spans="1:24" s="2" customFormat="1" ht="63" customHeight="1" outlineLevel="3" x14ac:dyDescent="0.2">
      <c r="A348" s="44"/>
      <c r="B348" s="44"/>
      <c r="C348" s="44"/>
      <c r="D348" s="44"/>
      <c r="E348" s="44"/>
      <c r="F348" s="45" t="s">
        <v>1188</v>
      </c>
      <c r="G348" s="45"/>
      <c r="H348" s="45"/>
      <c r="I348" s="45"/>
      <c r="J348" s="45"/>
      <c r="K348" s="45" t="s">
        <v>1189</v>
      </c>
      <c r="L348" s="45"/>
      <c r="M348" s="45"/>
      <c r="N348" s="45"/>
      <c r="O348" s="11" t="s">
        <v>1190</v>
      </c>
      <c r="P348" s="10" t="s">
        <v>104</v>
      </c>
      <c r="Q348" s="12" t="s">
        <v>270</v>
      </c>
      <c r="R348" s="12" t="s">
        <v>183</v>
      </c>
      <c r="S348" s="13" t="s">
        <v>21</v>
      </c>
      <c r="T348" s="13" t="s">
        <v>325</v>
      </c>
      <c r="U348" s="14"/>
      <c r="V348" s="15">
        <f t="shared" si="29"/>
        <v>0</v>
      </c>
      <c r="W348" s="16" t="s">
        <v>1166</v>
      </c>
      <c r="X348" s="16"/>
    </row>
    <row r="349" spans="1:24" s="2" customFormat="1" ht="24" customHeight="1" outlineLevel="3" x14ac:dyDescent="0.2">
      <c r="A349" s="52"/>
      <c r="B349" s="52"/>
      <c r="C349" s="52"/>
      <c r="D349" s="52"/>
      <c r="E349" s="52"/>
      <c r="F349" s="53"/>
      <c r="G349" s="53"/>
      <c r="H349" s="53"/>
      <c r="I349" s="53"/>
      <c r="J349" s="53"/>
      <c r="K349" s="53"/>
      <c r="L349" s="53"/>
      <c r="M349" s="53"/>
      <c r="N349" s="53"/>
      <c r="O349" s="17"/>
      <c r="P349" s="18"/>
      <c r="Q349" s="19"/>
      <c r="R349" s="19"/>
      <c r="S349" s="20"/>
      <c r="T349" s="21" t="s">
        <v>1191</v>
      </c>
      <c r="U349" s="14">
        <f>SUM(U9:U348)</f>
        <v>0</v>
      </c>
      <c r="V349" s="22">
        <f>SUM(V9:V348)</f>
        <v>0</v>
      </c>
      <c r="W349" s="23"/>
      <c r="X349" s="23"/>
    </row>
  </sheetData>
  <mergeCells count="963">
    <mergeCell ref="A347:E347"/>
    <mergeCell ref="F347:J347"/>
    <mergeCell ref="K347:N347"/>
    <mergeCell ref="A348:E348"/>
    <mergeCell ref="F348:J348"/>
    <mergeCell ref="K348:N348"/>
    <mergeCell ref="A349:E349"/>
    <mergeCell ref="F349:J349"/>
    <mergeCell ref="K349:N349"/>
    <mergeCell ref="A344:E344"/>
    <mergeCell ref="F344:J344"/>
    <mergeCell ref="K344:N344"/>
    <mergeCell ref="A345:E345"/>
    <mergeCell ref="F345:J345"/>
    <mergeCell ref="K345:N345"/>
    <mergeCell ref="A346:E346"/>
    <mergeCell ref="F346:J346"/>
    <mergeCell ref="K346:N346"/>
    <mergeCell ref="A341:E341"/>
    <mergeCell ref="F341:J341"/>
    <mergeCell ref="K341:N341"/>
    <mergeCell ref="A342:E342"/>
    <mergeCell ref="F342:J342"/>
    <mergeCell ref="K342:N342"/>
    <mergeCell ref="A343:E343"/>
    <mergeCell ref="F343:J343"/>
    <mergeCell ref="K343:N343"/>
    <mergeCell ref="A337:E337"/>
    <mergeCell ref="F337:J337"/>
    <mergeCell ref="K337:N337"/>
    <mergeCell ref="A338:E338"/>
    <mergeCell ref="F338:J338"/>
    <mergeCell ref="K338:N338"/>
    <mergeCell ref="A339:O339"/>
    <mergeCell ref="A340:E340"/>
    <mergeCell ref="F340:J340"/>
    <mergeCell ref="K340:N340"/>
    <mergeCell ref="A334:E334"/>
    <mergeCell ref="F334:J334"/>
    <mergeCell ref="K334:N334"/>
    <mergeCell ref="A335:E335"/>
    <mergeCell ref="F335:J335"/>
    <mergeCell ref="K335:N335"/>
    <mergeCell ref="A336:E336"/>
    <mergeCell ref="F336:J336"/>
    <mergeCell ref="K336:N336"/>
    <mergeCell ref="A329:E329"/>
    <mergeCell ref="F329:J329"/>
    <mergeCell ref="K329:N329"/>
    <mergeCell ref="A330:O330"/>
    <mergeCell ref="A331:E331"/>
    <mergeCell ref="F331:J331"/>
    <mergeCell ref="K331:N331"/>
    <mergeCell ref="A332:O332"/>
    <mergeCell ref="A333:E333"/>
    <mergeCell ref="F333:J333"/>
    <mergeCell ref="K333:N333"/>
    <mergeCell ref="A326:E326"/>
    <mergeCell ref="F326:J326"/>
    <mergeCell ref="K326:N326"/>
    <mergeCell ref="A327:E327"/>
    <mergeCell ref="F327:J327"/>
    <mergeCell ref="K327:N327"/>
    <mergeCell ref="A328:E328"/>
    <mergeCell ref="F328:J328"/>
    <mergeCell ref="K328:N328"/>
    <mergeCell ref="A323:E323"/>
    <mergeCell ref="F323:J323"/>
    <mergeCell ref="K323:N323"/>
    <mergeCell ref="A324:E324"/>
    <mergeCell ref="F324:J324"/>
    <mergeCell ref="K324:N324"/>
    <mergeCell ref="A325:E325"/>
    <mergeCell ref="F325:J325"/>
    <mergeCell ref="K325:N325"/>
    <mergeCell ref="A320:E320"/>
    <mergeCell ref="F320:J320"/>
    <mergeCell ref="K320:N320"/>
    <mergeCell ref="A321:E321"/>
    <mergeCell ref="F321:J321"/>
    <mergeCell ref="K321:N321"/>
    <mergeCell ref="A322:E322"/>
    <mergeCell ref="F322:J322"/>
    <mergeCell ref="K322:N322"/>
    <mergeCell ref="A315:O315"/>
    <mergeCell ref="A316:E316"/>
    <mergeCell ref="F316:J316"/>
    <mergeCell ref="K316:N316"/>
    <mergeCell ref="A317:E317"/>
    <mergeCell ref="F317:J317"/>
    <mergeCell ref="K317:N317"/>
    <mergeCell ref="A318:O318"/>
    <mergeCell ref="A319:E319"/>
    <mergeCell ref="F319:J319"/>
    <mergeCell ref="K319:N319"/>
    <mergeCell ref="A312:E312"/>
    <mergeCell ref="F312:J312"/>
    <mergeCell ref="K312:N312"/>
    <mergeCell ref="A313:E313"/>
    <mergeCell ref="F313:J313"/>
    <mergeCell ref="K313:N313"/>
    <mergeCell ref="A314:E314"/>
    <mergeCell ref="F314:J314"/>
    <mergeCell ref="K314:N314"/>
    <mergeCell ref="A308:E308"/>
    <mergeCell ref="F308:J308"/>
    <mergeCell ref="K308:N308"/>
    <mergeCell ref="A309:E309"/>
    <mergeCell ref="F309:J309"/>
    <mergeCell ref="K309:N309"/>
    <mergeCell ref="A310:O310"/>
    <mergeCell ref="A311:E311"/>
    <mergeCell ref="F311:J311"/>
    <mergeCell ref="K311:N311"/>
    <mergeCell ref="A304:E304"/>
    <mergeCell ref="F304:J304"/>
    <mergeCell ref="K304:N304"/>
    <mergeCell ref="A305:O305"/>
    <mergeCell ref="A306:E306"/>
    <mergeCell ref="F306:J306"/>
    <mergeCell ref="K306:N306"/>
    <mergeCell ref="A307:E307"/>
    <mergeCell ref="F307:J307"/>
    <mergeCell ref="K307:N307"/>
    <mergeCell ref="A301:E301"/>
    <mergeCell ref="F301:J301"/>
    <mergeCell ref="K301:N301"/>
    <mergeCell ref="A302:E302"/>
    <mergeCell ref="F302:J302"/>
    <mergeCell ref="K302:N302"/>
    <mergeCell ref="A303:E303"/>
    <mergeCell ref="F303:J303"/>
    <mergeCell ref="K303:N303"/>
    <mergeCell ref="A296:E296"/>
    <mergeCell ref="F296:J296"/>
    <mergeCell ref="K296:N296"/>
    <mergeCell ref="A297:E297"/>
    <mergeCell ref="F297:J297"/>
    <mergeCell ref="K297:N297"/>
    <mergeCell ref="A298:O298"/>
    <mergeCell ref="A299:O299"/>
    <mergeCell ref="A300:O300"/>
    <mergeCell ref="A292:O292"/>
    <mergeCell ref="A293:E293"/>
    <mergeCell ref="F293:J293"/>
    <mergeCell ref="K293:N293"/>
    <mergeCell ref="A294:E294"/>
    <mergeCell ref="F294:J294"/>
    <mergeCell ref="K294:N294"/>
    <mergeCell ref="A295:E295"/>
    <mergeCell ref="F295:J295"/>
    <mergeCell ref="K295:N295"/>
    <mergeCell ref="A289:E289"/>
    <mergeCell ref="F289:J289"/>
    <mergeCell ref="K289:N289"/>
    <mergeCell ref="A290:E290"/>
    <mergeCell ref="F290:J290"/>
    <mergeCell ref="K290:N290"/>
    <mergeCell ref="A291:E291"/>
    <mergeCell ref="F291:J291"/>
    <mergeCell ref="K291:N291"/>
    <mergeCell ref="A284:O284"/>
    <mergeCell ref="A285:E285"/>
    <mergeCell ref="F285:J285"/>
    <mergeCell ref="K285:N285"/>
    <mergeCell ref="A286:E286"/>
    <mergeCell ref="F286:J286"/>
    <mergeCell ref="K286:N286"/>
    <mergeCell ref="A287:O287"/>
    <mergeCell ref="A288:E288"/>
    <mergeCell ref="F288:J288"/>
    <mergeCell ref="K288:N288"/>
    <mergeCell ref="A280:E280"/>
    <mergeCell ref="F280:J280"/>
    <mergeCell ref="K280:N280"/>
    <mergeCell ref="A281:O281"/>
    <mergeCell ref="A282:E282"/>
    <mergeCell ref="F282:J282"/>
    <mergeCell ref="K282:N282"/>
    <mergeCell ref="A283:E283"/>
    <mergeCell ref="F283:J283"/>
    <mergeCell ref="K283:N283"/>
    <mergeCell ref="A277:E277"/>
    <mergeCell ref="F277:J277"/>
    <mergeCell ref="K277:N277"/>
    <mergeCell ref="A278:E278"/>
    <mergeCell ref="F278:J278"/>
    <mergeCell ref="K278:N278"/>
    <mergeCell ref="A279:E279"/>
    <mergeCell ref="F279:J279"/>
    <mergeCell ref="K279:N279"/>
    <mergeCell ref="A274:E274"/>
    <mergeCell ref="F274:J274"/>
    <mergeCell ref="K274:N274"/>
    <mergeCell ref="A275:E275"/>
    <mergeCell ref="F275:J275"/>
    <mergeCell ref="K275:N275"/>
    <mergeCell ref="A276:E276"/>
    <mergeCell ref="F276:J276"/>
    <mergeCell ref="K276:N276"/>
    <mergeCell ref="A270:E270"/>
    <mergeCell ref="F270:J270"/>
    <mergeCell ref="K270:N270"/>
    <mergeCell ref="A271:E271"/>
    <mergeCell ref="F271:J271"/>
    <mergeCell ref="K271:N271"/>
    <mergeCell ref="A272:O272"/>
    <mergeCell ref="A273:E273"/>
    <mergeCell ref="F273:J273"/>
    <mergeCell ref="K273:N273"/>
    <mergeCell ref="A265:O265"/>
    <mergeCell ref="A266:O266"/>
    <mergeCell ref="A267:O267"/>
    <mergeCell ref="A268:E268"/>
    <mergeCell ref="F268:J268"/>
    <mergeCell ref="K268:N268"/>
    <mergeCell ref="A269:E269"/>
    <mergeCell ref="F269:J269"/>
    <mergeCell ref="K269:N269"/>
    <mergeCell ref="A262:E262"/>
    <mergeCell ref="F262:J262"/>
    <mergeCell ref="K262:N262"/>
    <mergeCell ref="A263:E263"/>
    <mergeCell ref="F263:J263"/>
    <mergeCell ref="K263:N263"/>
    <mergeCell ref="A264:E264"/>
    <mergeCell ref="F264:J264"/>
    <mergeCell ref="K264:N264"/>
    <mergeCell ref="A259:E259"/>
    <mergeCell ref="F259:J259"/>
    <mergeCell ref="K259:N259"/>
    <mergeCell ref="A260:E260"/>
    <mergeCell ref="F260:J260"/>
    <mergeCell ref="K260:N260"/>
    <mergeCell ref="A261:E261"/>
    <mergeCell ref="F261:J261"/>
    <mergeCell ref="K261:N261"/>
    <mergeCell ref="A256:E256"/>
    <mergeCell ref="F256:J256"/>
    <mergeCell ref="K256:N256"/>
    <mergeCell ref="A257:E257"/>
    <mergeCell ref="F257:J257"/>
    <mergeCell ref="K257:N257"/>
    <mergeCell ref="A258:E258"/>
    <mergeCell ref="F258:J258"/>
    <mergeCell ref="K258:N258"/>
    <mergeCell ref="A253:E253"/>
    <mergeCell ref="F253:J253"/>
    <mergeCell ref="K253:N253"/>
    <mergeCell ref="A254:E254"/>
    <mergeCell ref="F254:J254"/>
    <mergeCell ref="K254:N254"/>
    <mergeCell ref="A255:E255"/>
    <mergeCell ref="F255:J255"/>
    <mergeCell ref="K255:N255"/>
    <mergeCell ref="A249:E249"/>
    <mergeCell ref="F249:J249"/>
    <mergeCell ref="K249:N249"/>
    <mergeCell ref="A250:E250"/>
    <mergeCell ref="F250:J250"/>
    <mergeCell ref="K250:N250"/>
    <mergeCell ref="A251:O251"/>
    <mergeCell ref="A252:E252"/>
    <mergeCell ref="F252:J252"/>
    <mergeCell ref="K252:N252"/>
    <mergeCell ref="A246:E246"/>
    <mergeCell ref="F246:J246"/>
    <mergeCell ref="K246:N246"/>
    <mergeCell ref="A247:E247"/>
    <mergeCell ref="F247:J247"/>
    <mergeCell ref="K247:N247"/>
    <mergeCell ref="A248:E248"/>
    <mergeCell ref="F248:J248"/>
    <mergeCell ref="K248:N248"/>
    <mergeCell ref="A243:E243"/>
    <mergeCell ref="F243:J243"/>
    <mergeCell ref="K243:N243"/>
    <mergeCell ref="A244:E244"/>
    <mergeCell ref="F244:J244"/>
    <mergeCell ref="K244:N244"/>
    <mergeCell ref="A245:E245"/>
    <mergeCell ref="F245:J245"/>
    <mergeCell ref="K245:N245"/>
    <mergeCell ref="A240:E240"/>
    <mergeCell ref="F240:J240"/>
    <mergeCell ref="K240:N240"/>
    <mergeCell ref="A241:E241"/>
    <mergeCell ref="F241:J241"/>
    <mergeCell ref="K241:N241"/>
    <mergeCell ref="A242:E242"/>
    <mergeCell ref="F242:J242"/>
    <mergeCell ref="K242:N242"/>
    <mergeCell ref="A237:E237"/>
    <mergeCell ref="F237:J237"/>
    <mergeCell ref="K237:N237"/>
    <mergeCell ref="A238:E238"/>
    <mergeCell ref="F238:J238"/>
    <mergeCell ref="K238:N238"/>
    <mergeCell ref="A239:E239"/>
    <mergeCell ref="F239:J239"/>
    <mergeCell ref="K239:N239"/>
    <mergeCell ref="A234:E234"/>
    <mergeCell ref="F234:J234"/>
    <mergeCell ref="K234:N234"/>
    <mergeCell ref="A235:E235"/>
    <mergeCell ref="F235:J235"/>
    <mergeCell ref="K235:N235"/>
    <mergeCell ref="A236:E236"/>
    <mergeCell ref="F236:J236"/>
    <mergeCell ref="K236:N236"/>
    <mergeCell ref="A229:E229"/>
    <mergeCell ref="F229:J229"/>
    <mergeCell ref="K229:N229"/>
    <mergeCell ref="A230:E230"/>
    <mergeCell ref="F230:J230"/>
    <mergeCell ref="K230:N230"/>
    <mergeCell ref="A231:O231"/>
    <mergeCell ref="A232:O232"/>
    <mergeCell ref="A233:E233"/>
    <mergeCell ref="F233:J233"/>
    <mergeCell ref="K233:N233"/>
    <mergeCell ref="A226:E226"/>
    <mergeCell ref="F226:J226"/>
    <mergeCell ref="K226:N226"/>
    <mergeCell ref="A227:E227"/>
    <mergeCell ref="F227:J227"/>
    <mergeCell ref="K227:N227"/>
    <mergeCell ref="A228:E228"/>
    <mergeCell ref="F228:J228"/>
    <mergeCell ref="K228:N228"/>
    <mergeCell ref="A223:E223"/>
    <mergeCell ref="F223:J223"/>
    <mergeCell ref="K223:N223"/>
    <mergeCell ref="A224:E224"/>
    <mergeCell ref="F224:J224"/>
    <mergeCell ref="K224:N224"/>
    <mergeCell ref="A225:E225"/>
    <mergeCell ref="F225:J225"/>
    <mergeCell ref="K225:N225"/>
    <mergeCell ref="A218:E218"/>
    <mergeCell ref="F218:J218"/>
    <mergeCell ref="K218:N218"/>
    <mergeCell ref="A219:E219"/>
    <mergeCell ref="F219:J219"/>
    <mergeCell ref="K219:N219"/>
    <mergeCell ref="A220:O220"/>
    <mergeCell ref="A221:O221"/>
    <mergeCell ref="A222:E222"/>
    <mergeCell ref="F222:J222"/>
    <mergeCell ref="K222:N222"/>
    <mergeCell ref="A215:E215"/>
    <mergeCell ref="F215:J215"/>
    <mergeCell ref="K215:N215"/>
    <mergeCell ref="A216:E216"/>
    <mergeCell ref="F216:J216"/>
    <mergeCell ref="K216:N216"/>
    <mergeCell ref="A217:E217"/>
    <mergeCell ref="F217:J217"/>
    <mergeCell ref="K217:N217"/>
    <mergeCell ref="A212:E212"/>
    <mergeCell ref="F212:J212"/>
    <mergeCell ref="K212:N212"/>
    <mergeCell ref="A213:E213"/>
    <mergeCell ref="F213:J213"/>
    <mergeCell ref="K213:N213"/>
    <mergeCell ref="A214:E214"/>
    <mergeCell ref="F214:J214"/>
    <mergeCell ref="K214:N214"/>
    <mergeCell ref="A208:E208"/>
    <mergeCell ref="F208:J208"/>
    <mergeCell ref="K208:N208"/>
    <mergeCell ref="A209:O209"/>
    <mergeCell ref="A210:E210"/>
    <mergeCell ref="F210:J210"/>
    <mergeCell ref="K210:N210"/>
    <mergeCell ref="A211:E211"/>
    <mergeCell ref="F211:J211"/>
    <mergeCell ref="K211:N211"/>
    <mergeCell ref="A205:E205"/>
    <mergeCell ref="F205:J205"/>
    <mergeCell ref="K205:N205"/>
    <mergeCell ref="A206:E206"/>
    <mergeCell ref="F206:J206"/>
    <mergeCell ref="K206:N206"/>
    <mergeCell ref="A207:E207"/>
    <mergeCell ref="F207:J207"/>
    <mergeCell ref="K207:N207"/>
    <mergeCell ref="A202:E202"/>
    <mergeCell ref="F202:J202"/>
    <mergeCell ref="K202:N202"/>
    <mergeCell ref="A203:E203"/>
    <mergeCell ref="F203:J203"/>
    <mergeCell ref="K203:N203"/>
    <mergeCell ref="A204:E204"/>
    <mergeCell ref="F204:J204"/>
    <mergeCell ref="K204:N204"/>
    <mergeCell ref="A199:E199"/>
    <mergeCell ref="F199:J199"/>
    <mergeCell ref="K199:N199"/>
    <mergeCell ref="A200:E200"/>
    <mergeCell ref="F200:J200"/>
    <mergeCell ref="K200:N200"/>
    <mergeCell ref="A201:E201"/>
    <mergeCell ref="F201:J201"/>
    <mergeCell ref="K201:N201"/>
    <mergeCell ref="A194:E194"/>
    <mergeCell ref="F194:J194"/>
    <mergeCell ref="K194:N194"/>
    <mergeCell ref="A195:E195"/>
    <mergeCell ref="F195:J195"/>
    <mergeCell ref="K195:N195"/>
    <mergeCell ref="A196:O196"/>
    <mergeCell ref="A197:O197"/>
    <mergeCell ref="A198:E198"/>
    <mergeCell ref="F198:J198"/>
    <mergeCell ref="K198:N198"/>
    <mergeCell ref="A191:E191"/>
    <mergeCell ref="F191:J191"/>
    <mergeCell ref="K191:N191"/>
    <mergeCell ref="A192:E192"/>
    <mergeCell ref="F192:J192"/>
    <mergeCell ref="K192:N192"/>
    <mergeCell ref="A193:E193"/>
    <mergeCell ref="F193:J193"/>
    <mergeCell ref="K193:N193"/>
    <mergeCell ref="A187:E187"/>
    <mergeCell ref="F187:J187"/>
    <mergeCell ref="K187:N187"/>
    <mergeCell ref="A188:E188"/>
    <mergeCell ref="F188:J188"/>
    <mergeCell ref="K188:N188"/>
    <mergeCell ref="A189:O189"/>
    <mergeCell ref="A190:E190"/>
    <mergeCell ref="F190:J190"/>
    <mergeCell ref="K190:N190"/>
    <mergeCell ref="A184:E184"/>
    <mergeCell ref="F184:J184"/>
    <mergeCell ref="K184:N184"/>
    <mergeCell ref="A185:E185"/>
    <mergeCell ref="F185:J185"/>
    <mergeCell ref="K185:N185"/>
    <mergeCell ref="A186:E186"/>
    <mergeCell ref="F186:J186"/>
    <mergeCell ref="K186:N186"/>
    <mergeCell ref="A181:E181"/>
    <mergeCell ref="F181:J181"/>
    <mergeCell ref="K181:N181"/>
    <mergeCell ref="A182:E182"/>
    <mergeCell ref="F182:J182"/>
    <mergeCell ref="K182:N182"/>
    <mergeCell ref="A183:E183"/>
    <mergeCell ref="F183:J183"/>
    <mergeCell ref="K183:N183"/>
    <mergeCell ref="A178:E178"/>
    <mergeCell ref="F178:J178"/>
    <mergeCell ref="K178:N178"/>
    <mergeCell ref="A179:E179"/>
    <mergeCell ref="F179:J179"/>
    <mergeCell ref="K179:N179"/>
    <mergeCell ref="A180:E180"/>
    <mergeCell ref="F180:J180"/>
    <mergeCell ref="K180:N180"/>
    <mergeCell ref="A175:E175"/>
    <mergeCell ref="F175:J175"/>
    <mergeCell ref="K175:N175"/>
    <mergeCell ref="A176:E176"/>
    <mergeCell ref="F176:J176"/>
    <mergeCell ref="K176:N176"/>
    <mergeCell ref="A177:E177"/>
    <mergeCell ref="F177:J177"/>
    <mergeCell ref="K177:N177"/>
    <mergeCell ref="A172:E172"/>
    <mergeCell ref="F172:J172"/>
    <mergeCell ref="K172:N172"/>
    <mergeCell ref="A173:E173"/>
    <mergeCell ref="F173:J173"/>
    <mergeCell ref="K173:N173"/>
    <mergeCell ref="A174:E174"/>
    <mergeCell ref="F174:J174"/>
    <mergeCell ref="K174:N174"/>
    <mergeCell ref="A169:E169"/>
    <mergeCell ref="F169:J169"/>
    <mergeCell ref="K169:N169"/>
    <mergeCell ref="A170:E170"/>
    <mergeCell ref="F170:J170"/>
    <mergeCell ref="K170:N170"/>
    <mergeCell ref="A171:E171"/>
    <mergeCell ref="F171:J171"/>
    <mergeCell ref="K171:N171"/>
    <mergeCell ref="A166:E166"/>
    <mergeCell ref="F166:J166"/>
    <mergeCell ref="K166:N166"/>
    <mergeCell ref="A167:E167"/>
    <mergeCell ref="F167:J167"/>
    <mergeCell ref="K167:N167"/>
    <mergeCell ref="A168:E168"/>
    <mergeCell ref="F168:J168"/>
    <mergeCell ref="K168:N168"/>
    <mergeCell ref="A163:E163"/>
    <mergeCell ref="F163:J163"/>
    <mergeCell ref="K163:N163"/>
    <mergeCell ref="A164:E164"/>
    <mergeCell ref="F164:J164"/>
    <mergeCell ref="K164:N164"/>
    <mergeCell ref="A165:E165"/>
    <mergeCell ref="F165:J165"/>
    <mergeCell ref="K165:N165"/>
    <mergeCell ref="A160:E160"/>
    <mergeCell ref="F160:J160"/>
    <mergeCell ref="K160:N160"/>
    <mergeCell ref="A161:E161"/>
    <mergeCell ref="F161:J161"/>
    <mergeCell ref="K161:N161"/>
    <mergeCell ref="A162:E162"/>
    <mergeCell ref="F162:J162"/>
    <mergeCell ref="K162:N162"/>
    <mergeCell ref="A157:E157"/>
    <mergeCell ref="F157:J157"/>
    <mergeCell ref="K157:N157"/>
    <mergeCell ref="A158:E158"/>
    <mergeCell ref="F158:J158"/>
    <mergeCell ref="K158:N158"/>
    <mergeCell ref="A159:E159"/>
    <mergeCell ref="F159:J159"/>
    <mergeCell ref="K159:N159"/>
    <mergeCell ref="A153:E153"/>
    <mergeCell ref="F153:J153"/>
    <mergeCell ref="K153:N153"/>
    <mergeCell ref="A154:E154"/>
    <mergeCell ref="F154:J154"/>
    <mergeCell ref="K154:N154"/>
    <mergeCell ref="A155:O155"/>
    <mergeCell ref="A156:E156"/>
    <mergeCell ref="F156:J156"/>
    <mergeCell ref="K156:N156"/>
    <mergeCell ref="A150:E150"/>
    <mergeCell ref="F150:J150"/>
    <mergeCell ref="K150:N150"/>
    <mergeCell ref="A151:E151"/>
    <mergeCell ref="F151:J151"/>
    <mergeCell ref="K151:N151"/>
    <mergeCell ref="A152:E152"/>
    <mergeCell ref="F152:J152"/>
    <mergeCell ref="K152:N152"/>
    <mergeCell ref="A147:E147"/>
    <mergeCell ref="F147:J147"/>
    <mergeCell ref="K147:N147"/>
    <mergeCell ref="A148:E148"/>
    <mergeCell ref="F148:J148"/>
    <mergeCell ref="K148:N148"/>
    <mergeCell ref="A149:E149"/>
    <mergeCell ref="F149:J149"/>
    <mergeCell ref="K149:N149"/>
    <mergeCell ref="A144:E144"/>
    <mergeCell ref="F144:J144"/>
    <mergeCell ref="K144:N144"/>
    <mergeCell ref="A145:E145"/>
    <mergeCell ref="F145:J145"/>
    <mergeCell ref="K145:N145"/>
    <mergeCell ref="A146:E146"/>
    <mergeCell ref="F146:J146"/>
    <mergeCell ref="K146:N146"/>
    <mergeCell ref="A141:E141"/>
    <mergeCell ref="F141:J141"/>
    <mergeCell ref="K141:N141"/>
    <mergeCell ref="A142:E142"/>
    <mergeCell ref="F142:J142"/>
    <mergeCell ref="K142:N142"/>
    <mergeCell ref="A143:E143"/>
    <mergeCell ref="F143:J143"/>
    <mergeCell ref="K143:N143"/>
    <mergeCell ref="A138:E138"/>
    <mergeCell ref="F138:J138"/>
    <mergeCell ref="K138:N138"/>
    <mergeCell ref="A139:E139"/>
    <mergeCell ref="F139:J139"/>
    <mergeCell ref="K139:N139"/>
    <mergeCell ref="A140:E140"/>
    <mergeCell ref="F140:J140"/>
    <mergeCell ref="K140:N140"/>
    <mergeCell ref="A134:O134"/>
    <mergeCell ref="A135:E135"/>
    <mergeCell ref="F135:J135"/>
    <mergeCell ref="K135:N135"/>
    <mergeCell ref="A136:E136"/>
    <mergeCell ref="F136:J136"/>
    <mergeCell ref="K136:N136"/>
    <mergeCell ref="A137:E137"/>
    <mergeCell ref="F137:J137"/>
    <mergeCell ref="K137:N137"/>
    <mergeCell ref="A131:E131"/>
    <mergeCell ref="F131:J131"/>
    <mergeCell ref="K131:N131"/>
    <mergeCell ref="A132:E132"/>
    <mergeCell ref="F132:J132"/>
    <mergeCell ref="K132:N132"/>
    <mergeCell ref="A133:E133"/>
    <mergeCell ref="F133:J133"/>
    <mergeCell ref="K133:N133"/>
    <mergeCell ref="A128:E128"/>
    <mergeCell ref="F128:J128"/>
    <mergeCell ref="K128:N128"/>
    <mergeCell ref="A129:E129"/>
    <mergeCell ref="F129:J129"/>
    <mergeCell ref="K129:N129"/>
    <mergeCell ref="A130:E130"/>
    <mergeCell ref="F130:J130"/>
    <mergeCell ref="K130:N130"/>
    <mergeCell ref="A125:E125"/>
    <mergeCell ref="F125:J125"/>
    <mergeCell ref="K125:N125"/>
    <mergeCell ref="A126:E126"/>
    <mergeCell ref="F126:J126"/>
    <mergeCell ref="K126:N126"/>
    <mergeCell ref="A127:E127"/>
    <mergeCell ref="F127:J127"/>
    <mergeCell ref="K127:N127"/>
    <mergeCell ref="A122:E122"/>
    <mergeCell ref="F122:J122"/>
    <mergeCell ref="K122:N122"/>
    <mergeCell ref="A123:E123"/>
    <mergeCell ref="F123:J123"/>
    <mergeCell ref="K123:N123"/>
    <mergeCell ref="A124:E124"/>
    <mergeCell ref="F124:J124"/>
    <mergeCell ref="K124:N124"/>
    <mergeCell ref="A119:E119"/>
    <mergeCell ref="F119:J119"/>
    <mergeCell ref="K119:N119"/>
    <mergeCell ref="A120:E120"/>
    <mergeCell ref="F120:J120"/>
    <mergeCell ref="K120:N120"/>
    <mergeCell ref="A121:E121"/>
    <mergeCell ref="F121:J121"/>
    <mergeCell ref="K121:N121"/>
    <mergeCell ref="A116:E116"/>
    <mergeCell ref="F116:J116"/>
    <mergeCell ref="K116:N116"/>
    <mergeCell ref="A117:E117"/>
    <mergeCell ref="F117:J117"/>
    <mergeCell ref="K117:N117"/>
    <mergeCell ref="A118:E118"/>
    <mergeCell ref="F118:J118"/>
    <mergeCell ref="K118:N118"/>
    <mergeCell ref="A113:E113"/>
    <mergeCell ref="F113:J113"/>
    <mergeCell ref="K113:N113"/>
    <mergeCell ref="A114:E114"/>
    <mergeCell ref="F114:J114"/>
    <mergeCell ref="K114:N114"/>
    <mergeCell ref="A115:E115"/>
    <mergeCell ref="F115:J115"/>
    <mergeCell ref="K115:N115"/>
    <mergeCell ref="A110:E110"/>
    <mergeCell ref="F110:J110"/>
    <mergeCell ref="K110:N110"/>
    <mergeCell ref="A111:E111"/>
    <mergeCell ref="F111:J111"/>
    <mergeCell ref="K111:N111"/>
    <mergeCell ref="A112:E112"/>
    <mergeCell ref="F112:J112"/>
    <mergeCell ref="K112:N112"/>
    <mergeCell ref="A107:E107"/>
    <mergeCell ref="F107:J107"/>
    <mergeCell ref="K107:N107"/>
    <mergeCell ref="A108:E108"/>
    <mergeCell ref="F108:J108"/>
    <mergeCell ref="K108:N108"/>
    <mergeCell ref="A109:E109"/>
    <mergeCell ref="F109:J109"/>
    <mergeCell ref="K109:N109"/>
    <mergeCell ref="A104:E104"/>
    <mergeCell ref="F104:J104"/>
    <mergeCell ref="K104:N104"/>
    <mergeCell ref="A105:E105"/>
    <mergeCell ref="F105:J105"/>
    <mergeCell ref="K105:N105"/>
    <mergeCell ref="A106:E106"/>
    <mergeCell ref="F106:J106"/>
    <mergeCell ref="K106:N106"/>
    <mergeCell ref="A99:E99"/>
    <mergeCell ref="F99:J99"/>
    <mergeCell ref="K99:N99"/>
    <mergeCell ref="A100:E100"/>
    <mergeCell ref="F100:J100"/>
    <mergeCell ref="K100:N100"/>
    <mergeCell ref="A101:O101"/>
    <mergeCell ref="A102:O102"/>
    <mergeCell ref="A103:E103"/>
    <mergeCell ref="F103:J103"/>
    <mergeCell ref="K103:N103"/>
    <mergeCell ref="A94:E94"/>
    <mergeCell ref="F94:J94"/>
    <mergeCell ref="K94:N94"/>
    <mergeCell ref="A95:O95"/>
    <mergeCell ref="A96:O96"/>
    <mergeCell ref="A97:E97"/>
    <mergeCell ref="F97:J97"/>
    <mergeCell ref="K97:N97"/>
    <mergeCell ref="A98:E98"/>
    <mergeCell ref="F98:J98"/>
    <mergeCell ref="K98:N98"/>
    <mergeCell ref="A91:E91"/>
    <mergeCell ref="F91:J91"/>
    <mergeCell ref="K91:N91"/>
    <mergeCell ref="A92:E92"/>
    <mergeCell ref="F92:J92"/>
    <mergeCell ref="K92:N92"/>
    <mergeCell ref="A93:E93"/>
    <mergeCell ref="F93:J93"/>
    <mergeCell ref="K93:N93"/>
    <mergeCell ref="A88:E88"/>
    <mergeCell ref="F88:J88"/>
    <mergeCell ref="K88:N88"/>
    <mergeCell ref="A89:E89"/>
    <mergeCell ref="F89:J89"/>
    <mergeCell ref="K89:N89"/>
    <mergeCell ref="A90:E90"/>
    <mergeCell ref="F90:J90"/>
    <mergeCell ref="K90:N90"/>
    <mergeCell ref="A85:E85"/>
    <mergeCell ref="F85:J85"/>
    <mergeCell ref="K85:N85"/>
    <mergeCell ref="A86:E86"/>
    <mergeCell ref="F86:J86"/>
    <mergeCell ref="K86:N86"/>
    <mergeCell ref="A87:E87"/>
    <mergeCell ref="F87:J87"/>
    <mergeCell ref="K87:N87"/>
    <mergeCell ref="A81:O81"/>
    <mergeCell ref="A82:E82"/>
    <mergeCell ref="F82:J82"/>
    <mergeCell ref="K82:N82"/>
    <mergeCell ref="A83:E83"/>
    <mergeCell ref="F83:J83"/>
    <mergeCell ref="K83:N83"/>
    <mergeCell ref="A84:E84"/>
    <mergeCell ref="F84:J84"/>
    <mergeCell ref="K84:N84"/>
    <mergeCell ref="A77:E77"/>
    <mergeCell ref="F77:J77"/>
    <mergeCell ref="K77:N77"/>
    <mergeCell ref="A78:E78"/>
    <mergeCell ref="F78:J78"/>
    <mergeCell ref="K78:N78"/>
    <mergeCell ref="A79:O79"/>
    <mergeCell ref="A80:E80"/>
    <mergeCell ref="F80:J80"/>
    <mergeCell ref="K80:N80"/>
    <mergeCell ref="A74:E74"/>
    <mergeCell ref="F74:J74"/>
    <mergeCell ref="K74:N74"/>
    <mergeCell ref="A75:E75"/>
    <mergeCell ref="F75:J75"/>
    <mergeCell ref="K75:N75"/>
    <mergeCell ref="A76:E76"/>
    <mergeCell ref="F76:J76"/>
    <mergeCell ref="K76:N76"/>
    <mergeCell ref="A71:E71"/>
    <mergeCell ref="F71:J71"/>
    <mergeCell ref="K71:N71"/>
    <mergeCell ref="A72:E72"/>
    <mergeCell ref="F72:J72"/>
    <mergeCell ref="K72:N72"/>
    <mergeCell ref="A73:E73"/>
    <mergeCell ref="F73:J73"/>
    <mergeCell ref="K73:N73"/>
    <mergeCell ref="A68:E68"/>
    <mergeCell ref="F68:J68"/>
    <mergeCell ref="K68:N68"/>
    <mergeCell ref="A69:E69"/>
    <mergeCell ref="F69:J69"/>
    <mergeCell ref="K69:N69"/>
    <mergeCell ref="A70:E70"/>
    <mergeCell ref="F70:J70"/>
    <mergeCell ref="K70:N70"/>
    <mergeCell ref="A65:E65"/>
    <mergeCell ref="F65:J65"/>
    <mergeCell ref="K65:N65"/>
    <mergeCell ref="A66:E66"/>
    <mergeCell ref="F66:J66"/>
    <mergeCell ref="K66:N66"/>
    <mergeCell ref="A67:E67"/>
    <mergeCell ref="F67:J67"/>
    <mergeCell ref="K67:N67"/>
    <mergeCell ref="A62:E62"/>
    <mergeCell ref="F62:J62"/>
    <mergeCell ref="K62:N62"/>
    <mergeCell ref="A63:E63"/>
    <mergeCell ref="F63:J63"/>
    <mergeCell ref="K63:N63"/>
    <mergeCell ref="A64:E64"/>
    <mergeCell ref="F64:J64"/>
    <mergeCell ref="K64:N64"/>
    <mergeCell ref="A59:E59"/>
    <mergeCell ref="F59:J59"/>
    <mergeCell ref="K59:N59"/>
    <mergeCell ref="A60:E60"/>
    <mergeCell ref="F60:J60"/>
    <mergeCell ref="K60:N60"/>
    <mergeCell ref="A61:E61"/>
    <mergeCell ref="F61:J61"/>
    <mergeCell ref="K61:N61"/>
    <mergeCell ref="A56:E56"/>
    <mergeCell ref="F56:J56"/>
    <mergeCell ref="K56:N56"/>
    <mergeCell ref="A57:E57"/>
    <mergeCell ref="F57:J57"/>
    <mergeCell ref="K57:N57"/>
    <mergeCell ref="A58:E58"/>
    <mergeCell ref="F58:J58"/>
    <mergeCell ref="K58:N58"/>
    <mergeCell ref="A53:E53"/>
    <mergeCell ref="F53:J53"/>
    <mergeCell ref="K53:N53"/>
    <mergeCell ref="A54:E54"/>
    <mergeCell ref="F54:J54"/>
    <mergeCell ref="K54:N54"/>
    <mergeCell ref="A55:E55"/>
    <mergeCell ref="F55:J55"/>
    <mergeCell ref="K55:N55"/>
    <mergeCell ref="A49:E49"/>
    <mergeCell ref="F49:J49"/>
    <mergeCell ref="K49:N49"/>
    <mergeCell ref="A50:E50"/>
    <mergeCell ref="F50:J50"/>
    <mergeCell ref="K50:N50"/>
    <mergeCell ref="A51:O51"/>
    <mergeCell ref="A52:E52"/>
    <mergeCell ref="F52:J52"/>
    <mergeCell ref="K52:N52"/>
    <mergeCell ref="A46:E46"/>
    <mergeCell ref="F46:J46"/>
    <mergeCell ref="K46:N46"/>
    <mergeCell ref="A47:E47"/>
    <mergeCell ref="F47:J47"/>
    <mergeCell ref="K47:N47"/>
    <mergeCell ref="A48:E48"/>
    <mergeCell ref="F48:J48"/>
    <mergeCell ref="K48:N48"/>
    <mergeCell ref="A43:E43"/>
    <mergeCell ref="F43:J43"/>
    <mergeCell ref="K43:N43"/>
    <mergeCell ref="A44:E44"/>
    <mergeCell ref="F44:J44"/>
    <mergeCell ref="K44:N44"/>
    <mergeCell ref="A45:E45"/>
    <mergeCell ref="F45:J45"/>
    <mergeCell ref="K45:N45"/>
    <mergeCell ref="A39:E39"/>
    <mergeCell ref="F39:J39"/>
    <mergeCell ref="K39:N39"/>
    <mergeCell ref="A40:O40"/>
    <mergeCell ref="A41:E41"/>
    <mergeCell ref="F41:J41"/>
    <mergeCell ref="K41:N41"/>
    <mergeCell ref="A42:E42"/>
    <mergeCell ref="F42:J42"/>
    <mergeCell ref="K42:N42"/>
    <mergeCell ref="A36:E36"/>
    <mergeCell ref="F36:J36"/>
    <mergeCell ref="K36:N36"/>
    <mergeCell ref="A37:E37"/>
    <mergeCell ref="F37:J37"/>
    <mergeCell ref="K37:N37"/>
    <mergeCell ref="A38:E38"/>
    <mergeCell ref="F38:J38"/>
    <mergeCell ref="K38:N38"/>
    <mergeCell ref="A32:E32"/>
    <mergeCell ref="F32:J32"/>
    <mergeCell ref="K32:N32"/>
    <mergeCell ref="A33:O33"/>
    <mergeCell ref="A34:E34"/>
    <mergeCell ref="F34:J34"/>
    <mergeCell ref="K34:N34"/>
    <mergeCell ref="A35:E35"/>
    <mergeCell ref="F35:J35"/>
    <mergeCell ref="K35:N35"/>
    <mergeCell ref="A29:E29"/>
    <mergeCell ref="F29:J29"/>
    <mergeCell ref="K29:N29"/>
    <mergeCell ref="A30:E30"/>
    <mergeCell ref="F30:J30"/>
    <mergeCell ref="K30:N30"/>
    <mergeCell ref="A31:E31"/>
    <mergeCell ref="F31:J31"/>
    <mergeCell ref="K31:N31"/>
    <mergeCell ref="A26:E26"/>
    <mergeCell ref="F26:J26"/>
    <mergeCell ref="K26:N26"/>
    <mergeCell ref="A27:E27"/>
    <mergeCell ref="F27:J27"/>
    <mergeCell ref="K27:N27"/>
    <mergeCell ref="A28:E28"/>
    <mergeCell ref="F28:J28"/>
    <mergeCell ref="K28:N28"/>
    <mergeCell ref="A23:E23"/>
    <mergeCell ref="F23:J23"/>
    <mergeCell ref="K23:N23"/>
    <mergeCell ref="A24:E24"/>
    <mergeCell ref="F24:J24"/>
    <mergeCell ref="K24:N24"/>
    <mergeCell ref="A25:E25"/>
    <mergeCell ref="F25:J25"/>
    <mergeCell ref="K25:N25"/>
    <mergeCell ref="A20:E20"/>
    <mergeCell ref="F20:J20"/>
    <mergeCell ref="K20:N20"/>
    <mergeCell ref="A21:E21"/>
    <mergeCell ref="F21:J21"/>
    <mergeCell ref="K21:N21"/>
    <mergeCell ref="A22:E22"/>
    <mergeCell ref="F22:J22"/>
    <mergeCell ref="K22:N22"/>
    <mergeCell ref="A17:E17"/>
    <mergeCell ref="F17:J17"/>
    <mergeCell ref="K17:N17"/>
    <mergeCell ref="A18:E18"/>
    <mergeCell ref="F18:J18"/>
    <mergeCell ref="K18:N18"/>
    <mergeCell ref="A19:E19"/>
    <mergeCell ref="F19:J19"/>
    <mergeCell ref="K19:N19"/>
    <mergeCell ref="A14:E14"/>
    <mergeCell ref="F14:J14"/>
    <mergeCell ref="K14:N14"/>
    <mergeCell ref="A15:E15"/>
    <mergeCell ref="F15:J15"/>
    <mergeCell ref="K15:N15"/>
    <mergeCell ref="A16:E16"/>
    <mergeCell ref="F16:J16"/>
    <mergeCell ref="K16:N16"/>
    <mergeCell ref="A11:E11"/>
    <mergeCell ref="F11:J11"/>
    <mergeCell ref="K11:N11"/>
    <mergeCell ref="A12:E12"/>
    <mergeCell ref="F12:J12"/>
    <mergeCell ref="K12:N12"/>
    <mergeCell ref="A13:E13"/>
    <mergeCell ref="F13:J13"/>
    <mergeCell ref="K13:N13"/>
    <mergeCell ref="A6:O6"/>
    <mergeCell ref="A7:E7"/>
    <mergeCell ref="F7:J7"/>
    <mergeCell ref="K7:N7"/>
    <mergeCell ref="A8:O8"/>
    <mergeCell ref="A9:O9"/>
    <mergeCell ref="A10:E10"/>
    <mergeCell ref="F10:J10"/>
    <mergeCell ref="K10:N10"/>
    <mergeCell ref="A2:R2"/>
    <mergeCell ref="S2:V2"/>
    <mergeCell ref="A3:E5"/>
    <mergeCell ref="F3:J5"/>
    <mergeCell ref="K3:N5"/>
    <mergeCell ref="O3:O5"/>
    <mergeCell ref="P3:P5"/>
    <mergeCell ref="Q3:Q5"/>
    <mergeCell ref="R3:R5"/>
    <mergeCell ref="S3:S5"/>
    <mergeCell ref="T3:T5"/>
    <mergeCell ref="U3:U5"/>
    <mergeCell ref="V3:V5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Ekaterina Fomina</cp:lastModifiedBy>
  <dcterms:created xsi:type="dcterms:W3CDTF">2026-05-26T16:31:14Z</dcterms:created>
  <dcterms:modified xsi:type="dcterms:W3CDTF">2026-05-26T17:03:59Z</dcterms:modified>
</cp:coreProperties>
</file>